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E:\桌面\"/>
    </mc:Choice>
  </mc:AlternateContent>
  <xr:revisionPtr revIDLastSave="0" documentId="8_{E9485E8E-8392-4EA2-9A5D-A1804F6629B3}" xr6:coauthVersionLast="47" xr6:coauthVersionMax="47" xr10:uidLastSave="{00000000-0000-0000-0000-000000000000}"/>
  <bookViews>
    <workbookView xWindow="-98" yWindow="-98" windowWidth="19095" windowHeight="12075" firstSheet="1" activeTab="4" xr2:uid="{00000000-000D-0000-FFFF-FFFF00000000}"/>
  </bookViews>
  <sheets>
    <sheet name="汇总数据" sheetId="4" r:id="rId1"/>
    <sheet name="院级团队" sheetId="18" r:id="rId2"/>
    <sheet name="班级团队" sheetId="19" r:id="rId3"/>
    <sheet name="团队汇总" sheetId="5" r:id="rId4"/>
    <sheet name="润园书院" sheetId="17" r:id="rId5"/>
    <sheet name="泽园书院" sheetId="11" r:id="rId6"/>
    <sheet name="澄园书院" sheetId="13" r:id="rId7"/>
    <sheet name="沁园书院" sheetId="16" r:id="rId8"/>
    <sheet name="国联审" sheetId="14" r:id="rId9"/>
    <sheet name="公共管理学院" sheetId="15" r:id="rId10"/>
    <sheet name="经济学院" sheetId="1" r:id="rId11"/>
    <sheet name="会计学院" sheetId="2" r:id="rId12"/>
    <sheet name="计算机学院" sheetId="3" r:id="rId13"/>
    <sheet name="商学院" sheetId="7" r:id="rId14"/>
    <sheet name="政府审计学院" sheetId="8" r:id="rId15"/>
    <sheet name="校友联络办公室" sheetId="9" r:id="rId16"/>
    <sheet name="智慧校园建设管理处" sheetId="10" r:id="rId17"/>
    <sheet name="法学院（研究生）" sheetId="12" r:id="rId18"/>
    <sheet name="学生工作处" sheetId="20" r:id="rId19"/>
    <sheet name="招生就业处" sheetId="21" r:id="rId20"/>
  </sheets>
  <externalReferences>
    <externalReference r:id="rId21"/>
  </externalReferences>
  <definedNames>
    <definedName name="_xlnm._FilterDatabase" localSheetId="6" hidden="1">澄园书院!$H$1:$H$84</definedName>
    <definedName name="_xlnm._FilterDatabase" localSheetId="8" hidden="1">国联审!$H$1:$H$80</definedName>
    <definedName name="_xlnm._FilterDatabase" localSheetId="3" hidden="1">团队汇总!$A$2:$M$667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8" i="4" l="1"/>
  <c r="B7" i="19"/>
  <c r="B7" i="18"/>
  <c r="E588" i="5"/>
  <c r="E587" i="5"/>
  <c r="E586" i="5"/>
  <c r="E585" i="5"/>
  <c r="E584" i="5"/>
  <c r="E583" i="5"/>
  <c r="E582" i="5"/>
  <c r="E581" i="5"/>
  <c r="E580" i="5"/>
  <c r="E579" i="5"/>
  <c r="E578" i="5"/>
  <c r="E577" i="5"/>
  <c r="E576" i="5"/>
  <c r="E575" i="5"/>
  <c r="E574" i="5"/>
  <c r="E573" i="5"/>
  <c r="E572" i="5"/>
  <c r="E571" i="5"/>
  <c r="E570" i="5"/>
  <c r="E569" i="5"/>
  <c r="E568" i="5"/>
  <c r="E567" i="5"/>
  <c r="E566" i="5"/>
  <c r="E565" i="5"/>
  <c r="E564" i="5"/>
  <c r="E563" i="5"/>
  <c r="E562" i="5"/>
  <c r="E561" i="5"/>
  <c r="E560" i="5"/>
  <c r="E559" i="5"/>
  <c r="E558" i="5"/>
  <c r="E557" i="5"/>
  <c r="E556" i="5"/>
  <c r="E555" i="5"/>
  <c r="E554" i="5"/>
  <c r="E553" i="5"/>
  <c r="E552" i="5"/>
  <c r="E551" i="5"/>
  <c r="E550" i="5"/>
  <c r="E549" i="5"/>
  <c r="E548" i="5"/>
  <c r="E547" i="5"/>
  <c r="E546" i="5"/>
  <c r="E545" i="5"/>
  <c r="E544" i="5"/>
  <c r="E543" i="5"/>
  <c r="E542" i="5"/>
  <c r="E541" i="5"/>
  <c r="E540" i="5"/>
  <c r="E539" i="5"/>
  <c r="E538" i="5"/>
  <c r="E537" i="5"/>
  <c r="E536" i="5"/>
  <c r="E535" i="5"/>
  <c r="E534" i="5"/>
  <c r="E533" i="5"/>
  <c r="E532" i="5"/>
  <c r="E531" i="5"/>
  <c r="E530" i="5"/>
  <c r="E529" i="5"/>
  <c r="E528" i="5"/>
  <c r="E527" i="5"/>
  <c r="E526" i="5"/>
  <c r="E525" i="5"/>
  <c r="E524" i="5"/>
  <c r="E523" i="5"/>
  <c r="E522" i="5"/>
  <c r="E521" i="5"/>
  <c r="E520" i="5"/>
  <c r="E519" i="5"/>
  <c r="E518" i="5"/>
  <c r="E517" i="5"/>
  <c r="E516" i="5"/>
  <c r="E515" i="5"/>
  <c r="E514" i="5"/>
  <c r="E513" i="5"/>
  <c r="E512" i="5"/>
  <c r="E511" i="5"/>
  <c r="E510" i="5"/>
  <c r="E509" i="5"/>
  <c r="E508" i="5"/>
  <c r="E507" i="5"/>
  <c r="E506" i="5"/>
  <c r="E505" i="5"/>
  <c r="E504" i="5"/>
  <c r="E503" i="5"/>
  <c r="E502" i="5"/>
  <c r="E501" i="5"/>
  <c r="E500" i="5"/>
  <c r="E499" i="5"/>
  <c r="E498" i="5"/>
  <c r="E497" i="5"/>
  <c r="E496" i="5"/>
  <c r="E495" i="5"/>
  <c r="E494" i="5"/>
  <c r="E493" i="5"/>
  <c r="E492" i="5"/>
  <c r="E491" i="5"/>
  <c r="E490" i="5"/>
  <c r="E489" i="5"/>
  <c r="E488" i="5"/>
  <c r="E487" i="5"/>
  <c r="E486" i="5"/>
  <c r="E485" i="5"/>
  <c r="E484" i="5"/>
  <c r="E483" i="5"/>
  <c r="E482" i="5"/>
  <c r="E481" i="5"/>
  <c r="E480" i="5"/>
  <c r="E479" i="5"/>
  <c r="E478" i="5"/>
  <c r="E477" i="5"/>
  <c r="E476" i="5"/>
  <c r="E475" i="5"/>
  <c r="E474" i="5"/>
  <c r="E473" i="5"/>
  <c r="E472" i="5"/>
  <c r="E471" i="5"/>
  <c r="E470" i="5"/>
  <c r="E469" i="5"/>
  <c r="E468" i="5"/>
  <c r="E467" i="5"/>
  <c r="E466" i="5"/>
  <c r="E465" i="5"/>
  <c r="E464" i="5"/>
  <c r="E463" i="5"/>
  <c r="E462" i="5"/>
  <c r="E461" i="5"/>
  <c r="E460" i="5"/>
  <c r="E459" i="5"/>
  <c r="E458" i="5"/>
  <c r="E457" i="5"/>
  <c r="E456" i="5"/>
  <c r="E455" i="5"/>
  <c r="E454" i="5"/>
  <c r="E453" i="5"/>
  <c r="E452" i="5"/>
  <c r="E451" i="5"/>
  <c r="E450" i="5"/>
  <c r="E449" i="5"/>
  <c r="E448" i="5"/>
  <c r="E447" i="5"/>
  <c r="E446" i="5"/>
  <c r="E445" i="5"/>
  <c r="E444" i="5"/>
  <c r="E443" i="5"/>
  <c r="E442" i="5"/>
  <c r="E441" i="5"/>
  <c r="E440" i="5"/>
  <c r="E439" i="5"/>
  <c r="E438" i="5"/>
  <c r="E437" i="5"/>
  <c r="E436" i="5"/>
  <c r="E435" i="5"/>
  <c r="E434" i="5"/>
  <c r="E433" i="5"/>
  <c r="E432" i="5"/>
  <c r="E431" i="5"/>
  <c r="E430" i="5"/>
  <c r="E429" i="5"/>
  <c r="E428" i="5"/>
  <c r="E427" i="5"/>
  <c r="E426" i="5"/>
  <c r="E425" i="5"/>
  <c r="E424" i="5"/>
  <c r="E423" i="5"/>
  <c r="E422" i="5"/>
  <c r="E421" i="5"/>
  <c r="E420" i="5"/>
  <c r="E419" i="5"/>
  <c r="E418" i="5"/>
  <c r="E417" i="5"/>
  <c r="E416" i="5"/>
  <c r="E415" i="5"/>
  <c r="E414" i="5"/>
  <c r="E413" i="5"/>
  <c r="E412" i="5"/>
  <c r="E411" i="5"/>
  <c r="E410" i="5"/>
  <c r="E409" i="5"/>
  <c r="E408" i="5"/>
  <c r="E407" i="5"/>
  <c r="E406" i="5"/>
  <c r="E405" i="5"/>
  <c r="E404" i="5"/>
  <c r="E403" i="5"/>
  <c r="E402" i="5"/>
  <c r="E401" i="5"/>
  <c r="E400" i="5"/>
  <c r="E399" i="5"/>
  <c r="E398" i="5"/>
  <c r="E397" i="5"/>
  <c r="E396" i="5"/>
  <c r="E395" i="5"/>
  <c r="E394" i="5"/>
  <c r="E393" i="5"/>
  <c r="E392" i="5"/>
  <c r="E391" i="5"/>
  <c r="E390" i="5"/>
  <c r="E389" i="5"/>
  <c r="E388" i="5"/>
  <c r="E387" i="5"/>
  <c r="E386" i="5"/>
  <c r="E385" i="5"/>
  <c r="E384" i="5"/>
  <c r="E383" i="5"/>
  <c r="E382" i="5"/>
  <c r="E381" i="5"/>
  <c r="E380" i="5"/>
  <c r="E379" i="5"/>
  <c r="E378" i="5"/>
  <c r="E377" i="5"/>
  <c r="E376" i="5"/>
  <c r="E375" i="5"/>
  <c r="E374" i="5"/>
  <c r="E373" i="5"/>
  <c r="E372" i="5"/>
  <c r="E371" i="5"/>
  <c r="E370" i="5"/>
  <c r="E369" i="5"/>
  <c r="E368" i="5"/>
  <c r="E367" i="5"/>
  <c r="E366" i="5"/>
  <c r="E365" i="5"/>
  <c r="E364" i="5"/>
  <c r="E363" i="5"/>
  <c r="E362" i="5"/>
  <c r="E361" i="5"/>
  <c r="E360" i="5"/>
  <c r="E359" i="5"/>
  <c r="E358" i="5"/>
  <c r="E357" i="5"/>
  <c r="E235" i="17"/>
  <c r="E234" i="17"/>
  <c r="E233" i="17"/>
  <c r="E232" i="17"/>
  <c r="E231" i="17"/>
  <c r="E230" i="17"/>
  <c r="E229" i="17"/>
  <c r="E228" i="17"/>
  <c r="E227" i="17"/>
  <c r="E226" i="17"/>
  <c r="E225" i="17"/>
  <c r="E224" i="17"/>
  <c r="E223" i="17"/>
  <c r="E222" i="17"/>
  <c r="E221" i="17"/>
  <c r="E220" i="17"/>
  <c r="E219" i="17"/>
  <c r="E218" i="17"/>
  <c r="E217" i="17"/>
  <c r="E216" i="17"/>
  <c r="E215" i="17"/>
  <c r="E214" i="17"/>
  <c r="E213" i="17"/>
  <c r="E212" i="17"/>
  <c r="E211" i="17"/>
  <c r="E210" i="17"/>
  <c r="E209" i="17"/>
  <c r="E208" i="17"/>
  <c r="E207" i="17"/>
  <c r="E206" i="17"/>
  <c r="E205" i="17"/>
  <c r="E204" i="17"/>
  <c r="E203" i="17"/>
  <c r="E202" i="17"/>
  <c r="E201" i="17"/>
  <c r="E200" i="17"/>
  <c r="E199" i="17"/>
  <c r="E198" i="17"/>
  <c r="E197" i="17"/>
  <c r="E196" i="17"/>
  <c r="E195" i="17"/>
  <c r="E194" i="17"/>
  <c r="E193" i="17"/>
  <c r="E192" i="17"/>
  <c r="E191" i="17"/>
  <c r="E190" i="17"/>
  <c r="E189" i="17"/>
  <c r="E188" i="17"/>
  <c r="E187" i="17"/>
  <c r="E186" i="17"/>
  <c r="E185" i="17"/>
  <c r="E184" i="17"/>
  <c r="E183" i="17"/>
  <c r="E182" i="17"/>
  <c r="E181" i="17"/>
  <c r="E180" i="17"/>
  <c r="E179" i="17"/>
  <c r="E178" i="17"/>
  <c r="E177" i="17"/>
  <c r="E176" i="17"/>
  <c r="E175" i="17"/>
  <c r="E174" i="17"/>
  <c r="E173" i="17"/>
  <c r="E172" i="17"/>
  <c r="E171" i="17"/>
  <c r="E170" i="17"/>
  <c r="E169" i="17"/>
  <c r="E168" i="17"/>
  <c r="E167" i="17"/>
  <c r="E166" i="17"/>
  <c r="E165" i="17"/>
  <c r="E164" i="17"/>
  <c r="E163" i="17"/>
  <c r="E162" i="17"/>
  <c r="E161" i="17"/>
  <c r="E160" i="17"/>
  <c r="E159" i="17"/>
  <c r="E158" i="17"/>
  <c r="E157" i="17"/>
  <c r="E156" i="17"/>
  <c r="E155" i="17"/>
  <c r="E154" i="17"/>
  <c r="E153" i="17"/>
  <c r="E152" i="17"/>
  <c r="E151" i="17"/>
  <c r="E150" i="17"/>
  <c r="E149" i="17"/>
  <c r="E148" i="17"/>
  <c r="E147" i="17"/>
  <c r="E146" i="17"/>
  <c r="E145" i="17"/>
  <c r="E144" i="17"/>
  <c r="E143" i="17"/>
  <c r="E142" i="17"/>
  <c r="E141" i="17"/>
  <c r="E140" i="17"/>
  <c r="E139" i="17"/>
  <c r="E138" i="17"/>
  <c r="E137" i="17"/>
  <c r="E136" i="17"/>
  <c r="E135" i="17"/>
  <c r="E134" i="17"/>
  <c r="E133" i="17"/>
  <c r="E132" i="17"/>
  <c r="E131" i="17"/>
  <c r="E130" i="17"/>
  <c r="E129" i="17"/>
  <c r="E128" i="17"/>
  <c r="E127" i="17"/>
  <c r="E126" i="17"/>
  <c r="E125" i="17"/>
  <c r="E124" i="17"/>
  <c r="E123" i="17"/>
  <c r="E122" i="17"/>
  <c r="E121" i="17"/>
  <c r="E120" i="17"/>
  <c r="E119" i="17"/>
  <c r="E118" i="17"/>
  <c r="E117" i="17"/>
  <c r="E116" i="17"/>
  <c r="E115" i="17"/>
  <c r="E114" i="17"/>
  <c r="E113" i="17"/>
  <c r="E112" i="17"/>
  <c r="E111" i="17"/>
  <c r="E110" i="17"/>
  <c r="E109" i="17"/>
  <c r="E108" i="17"/>
  <c r="E107" i="17"/>
  <c r="E106" i="17"/>
  <c r="E105" i="17"/>
  <c r="E104" i="17"/>
  <c r="E103" i="17"/>
  <c r="E102" i="17"/>
  <c r="E101" i="17"/>
  <c r="E100" i="17"/>
  <c r="E99" i="17"/>
  <c r="E98" i="17"/>
  <c r="E97" i="17"/>
  <c r="E96" i="17"/>
  <c r="E95" i="17"/>
  <c r="E94" i="17"/>
  <c r="E93" i="17"/>
  <c r="E92" i="17"/>
  <c r="E91" i="17"/>
  <c r="E90" i="17"/>
  <c r="E89" i="17"/>
  <c r="E88" i="17"/>
  <c r="E87" i="17"/>
  <c r="E86" i="17"/>
  <c r="E85" i="17"/>
  <c r="E84" i="17"/>
  <c r="E83" i="17"/>
  <c r="E82" i="17"/>
  <c r="E81" i="17"/>
  <c r="E80" i="17"/>
  <c r="E79" i="17"/>
  <c r="E78" i="17"/>
  <c r="E77" i="17"/>
  <c r="E76" i="17"/>
  <c r="E75" i="17"/>
  <c r="E74" i="17"/>
  <c r="E73" i="17"/>
  <c r="E72" i="17"/>
  <c r="E71" i="17"/>
  <c r="E70" i="17"/>
  <c r="E69" i="17"/>
  <c r="E68" i="17"/>
  <c r="E67" i="17"/>
  <c r="E66" i="17"/>
  <c r="E65" i="17"/>
  <c r="E64" i="17"/>
  <c r="E63" i="17"/>
  <c r="E62" i="17"/>
  <c r="E61" i="17"/>
  <c r="E60" i="17"/>
  <c r="E59" i="17"/>
  <c r="E58" i="17"/>
  <c r="E57" i="17"/>
  <c r="E56" i="17"/>
  <c r="E55" i="17"/>
  <c r="E54" i="17"/>
  <c r="E53" i="17"/>
  <c r="E52" i="17"/>
  <c r="E51" i="17"/>
  <c r="E50" i="17"/>
  <c r="E49" i="17"/>
  <c r="E48" i="17"/>
  <c r="E47" i="17"/>
  <c r="E46" i="17"/>
  <c r="E45" i="17"/>
  <c r="E44" i="17"/>
  <c r="E43" i="17"/>
  <c r="E42" i="17"/>
  <c r="E41" i="17"/>
  <c r="E40" i="17"/>
  <c r="E39" i="17"/>
  <c r="E38" i="17"/>
  <c r="E37" i="17"/>
  <c r="E36" i="17"/>
  <c r="E35" i="17"/>
  <c r="E34" i="17"/>
  <c r="E33" i="17"/>
  <c r="E32" i="17"/>
  <c r="E31" i="17"/>
  <c r="E30" i="17"/>
  <c r="E29" i="17"/>
  <c r="E28" i="17"/>
  <c r="E27" i="17"/>
  <c r="E26" i="17"/>
  <c r="E25" i="17"/>
  <c r="E24" i="17"/>
  <c r="E23" i="17"/>
  <c r="E22" i="17"/>
  <c r="E21" i="17"/>
  <c r="E20" i="17"/>
  <c r="E19" i="17"/>
  <c r="E18" i="17"/>
  <c r="E17" i="17"/>
  <c r="E16" i="17"/>
  <c r="E15" i="17"/>
  <c r="E14" i="17"/>
  <c r="E13" i="17"/>
  <c r="E12" i="17"/>
  <c r="E11" i="17"/>
  <c r="E10" i="17"/>
  <c r="E9" i="17"/>
  <c r="E8" i="17"/>
  <c r="E7" i="17"/>
  <c r="E6" i="17"/>
  <c r="E5" i="17"/>
  <c r="E4" i="17"/>
</calcChain>
</file>

<file path=xl/sharedStrings.xml><?xml version="1.0" encoding="utf-8"?>
<sst xmlns="http://schemas.openxmlformats.org/spreadsheetml/2006/main" count="11866" uniqueCount="2622">
  <si>
    <t>书院、学院、组织</t>
  </si>
  <si>
    <t>校级团队数量</t>
  </si>
  <si>
    <t>润园书院</t>
  </si>
  <si>
    <t>泽园书院</t>
  </si>
  <si>
    <t>澄园书院</t>
  </si>
  <si>
    <t>沁园书院</t>
  </si>
  <si>
    <t>国际联合审计学院</t>
  </si>
  <si>
    <t>公管院</t>
  </si>
  <si>
    <t>会计学院</t>
  </si>
  <si>
    <t>经济学院</t>
  </si>
  <si>
    <t>商学院</t>
  </si>
  <si>
    <t>政府审计学院</t>
  </si>
  <si>
    <t>计算机学院</t>
  </si>
  <si>
    <t>学生工作处</t>
  </si>
  <si>
    <t>智慧校园建设管理处</t>
  </si>
  <si>
    <t>校友联络办公室</t>
  </si>
  <si>
    <t>法学院（研究生）</t>
  </si>
  <si>
    <t>共计</t>
  </si>
  <si>
    <t>南京审计大学2024年暑期社会实践申报团队汇总表</t>
  </si>
  <si>
    <t>序号</t>
  </si>
  <si>
    <t>团队名称</t>
  </si>
  <si>
    <t>参与人数</t>
  </si>
  <si>
    <t>团队负责人</t>
  </si>
  <si>
    <t>团队负责人所在专业</t>
  </si>
  <si>
    <t>团队负责人联系方式</t>
  </si>
  <si>
    <t>实践项目名称</t>
  </si>
  <si>
    <t>申报团队类别</t>
  </si>
  <si>
    <t>带队老师</t>
  </si>
  <si>
    <t>指导老师</t>
  </si>
  <si>
    <t>拟推荐立项排序</t>
  </si>
  <si>
    <t>拟推荐立项级别
（请下拉选项填写）</t>
  </si>
  <si>
    <t>申报单位</t>
  </si>
  <si>
    <t>经济学院“电商助农，乡村振兴”社会实践小分队</t>
  </si>
  <si>
    <t>倪雅淇</t>
  </si>
  <si>
    <t>经济学</t>
  </si>
  <si>
    <t>农产品电商促进乡村振兴的创新模式研究 
——基于盐城阜宁县调查</t>
  </si>
  <si>
    <t>B 服务基层发展专项实践</t>
  </si>
  <si>
    <t>吕超</t>
  </si>
  <si>
    <t>校级</t>
  </si>
  <si>
    <t>经济学院“烽火青春”社会实践小分队</t>
  </si>
  <si>
    <t>侯雪坤</t>
  </si>
  <si>
    <t>财政学</t>
  </si>
  <si>
    <t>纪念国诞七五载，追寻苏北烽火岁月——红色记忆的传承与发扬</t>
  </si>
  <si>
    <t>A 红色基因育人专项实践</t>
  </si>
  <si>
    <t>无</t>
  </si>
  <si>
    <t>赵玉晶</t>
  </si>
  <si>
    <t>经济学院“言途同行”社会实践小分队</t>
  </si>
  <si>
    <t>李金玲</t>
  </si>
  <si>
    <t>“语连陇黔，韵动苏晋”四地同言普通话推广实践</t>
  </si>
  <si>
    <t>C 服务基层发展专项实践</t>
  </si>
  <si>
    <t>董琳钰</t>
  </si>
  <si>
    <t>曾宪影</t>
  </si>
  <si>
    <t>经济学院“终究还是我们队”</t>
  </si>
  <si>
    <t>李卓琳</t>
  </si>
  <si>
    <t>现行生育政策下育龄女性就业公平问题研究——以江苏省南京市为例</t>
  </si>
  <si>
    <t>E 大学生竞赛专项实践</t>
  </si>
  <si>
    <t>乔振</t>
  </si>
  <si>
    <t>陈丹</t>
  </si>
  <si>
    <t>经济学院“绿水青山”社会实践小分队</t>
  </si>
  <si>
    <t>郑非衣</t>
  </si>
  <si>
    <t>新质生产力对农业绿色全要素生产率的影响探究——以苏、豫两地为例</t>
  </si>
  <si>
    <t>“望来路，向新程”暑期社会实践小分队</t>
  </si>
  <si>
    <t>徐丹阳</t>
  </si>
  <si>
    <t>财务管理</t>
  </si>
  <si>
    <t xml:space="preserve"> 追寻红色足迹，赓续红色基因——基于红色基因永续传承的成因及路径研究</t>
  </si>
  <si>
    <t>张洁</t>
  </si>
  <si>
    <t>邢钰 张洁</t>
  </si>
  <si>
    <t>计算机学院绿植汇社会实践小分队</t>
  </si>
  <si>
    <t>陆重霖</t>
  </si>
  <si>
    <r>
      <rPr>
        <sz val="12"/>
        <color theme="1"/>
        <rFont val="Times New Roman"/>
        <family val="1"/>
      </rPr>
      <t>23</t>
    </r>
    <r>
      <rPr>
        <sz val="12"/>
        <color theme="1"/>
        <rFont val="仿宋_GB2312"/>
        <charset val="134"/>
      </rPr>
      <t>级信息管理与信息系统</t>
    </r>
  </si>
  <si>
    <t>城乡结合趋势下，新型种植模式的构建与实现</t>
  </si>
  <si>
    <t>沈洁</t>
  </si>
  <si>
    <t>郭红建</t>
  </si>
  <si>
    <t>商学院“学习王继才守岛事迹”小分队</t>
  </si>
  <si>
    <t>葛轩成</t>
  </si>
  <si>
    <t>工程造价</t>
  </si>
  <si>
    <t>“走访开山岛村，守护沿海安全”——学习王继才守岛事迹实践活动</t>
  </si>
  <si>
    <t>董传奇</t>
  </si>
  <si>
    <t>政府审计学院藏粮于地社会实践小分队</t>
  </si>
  <si>
    <t>吴桐岩</t>
  </si>
  <si>
    <t>审计学</t>
  </si>
  <si>
    <r>
      <rPr>
        <sz val="11"/>
        <rFont val="宋体"/>
        <family val="3"/>
        <charset val="134"/>
      </rPr>
      <t>大国粮仓，藏粮于地</t>
    </r>
    <r>
      <rPr>
        <sz val="11"/>
        <rFont val="Times New Roman"/>
        <family val="1"/>
      </rPr>
      <t>——</t>
    </r>
    <r>
      <rPr>
        <sz val="11"/>
        <rFont val="宋体"/>
        <family val="3"/>
        <charset val="134"/>
      </rPr>
      <t>粮食安全背景下审计助力耕地利用效率提升路径研究</t>
    </r>
  </si>
  <si>
    <t>陈卓、王士红</t>
  </si>
  <si>
    <t>政府审计学院潮韵寻迹社会实践小分队</t>
  </si>
  <si>
    <t>王晨涵</t>
  </si>
  <si>
    <r>
      <rPr>
        <sz val="11"/>
        <rFont val="宋体"/>
        <family val="3"/>
        <charset val="134"/>
      </rPr>
      <t>新海聆潮</t>
    </r>
    <r>
      <rPr>
        <sz val="11"/>
        <rFont val="Times New Roman"/>
        <family val="1"/>
      </rPr>
      <t>——</t>
    </r>
    <r>
      <rPr>
        <sz val="11"/>
        <rFont val="宋体"/>
        <family val="3"/>
        <charset val="134"/>
      </rPr>
      <t>以潮汕地区为例探究方言保护助力文旅发展</t>
    </r>
  </si>
  <si>
    <t>G 其他专项方向</t>
  </si>
  <si>
    <t>李华、刘毅</t>
  </si>
  <si>
    <r>
      <rPr>
        <sz val="11"/>
        <rFont val="宋体"/>
        <family val="3"/>
        <charset val="134"/>
      </rPr>
      <t>政府审计学院</t>
    </r>
    <r>
      <rPr>
        <sz val="11"/>
        <rFont val="Times New Roman"/>
        <family val="1"/>
      </rPr>
      <t>“</t>
    </r>
    <r>
      <rPr>
        <sz val="11"/>
        <rFont val="宋体"/>
        <family val="3"/>
        <charset val="134"/>
      </rPr>
      <t>红色审计人</t>
    </r>
    <r>
      <rPr>
        <sz val="11"/>
        <rFont val="Times New Roman"/>
        <family val="1"/>
      </rPr>
      <t>”</t>
    </r>
    <r>
      <rPr>
        <sz val="11"/>
        <rFont val="宋体"/>
        <family val="3"/>
        <charset val="134"/>
      </rPr>
      <t>社会实践小分队</t>
    </r>
  </si>
  <si>
    <t>杨玉婷</t>
  </si>
  <si>
    <r>
      <rPr>
        <sz val="11"/>
        <color rgb="FF000000"/>
        <rFont val="宋体"/>
        <family val="3"/>
        <charset val="134"/>
      </rPr>
      <t>步步廉洁</t>
    </r>
    <r>
      <rPr>
        <sz val="11"/>
        <color rgb="FF000000"/>
        <rFont val="Times New Roman"/>
        <family val="1"/>
      </rPr>
      <t>——</t>
    </r>
    <r>
      <rPr>
        <sz val="11"/>
        <color rgb="FF000000"/>
        <rFont val="宋体"/>
        <family val="3"/>
        <charset val="134"/>
      </rPr>
      <t>红色审计资源开发与审计廉洁微党课的融合路径研究</t>
    </r>
  </si>
  <si>
    <t>D 审计廉洁文化活动专项实践</t>
  </si>
  <si>
    <t>李兆东</t>
  </si>
  <si>
    <r>
      <rPr>
        <sz val="11"/>
        <rFont val="宋体"/>
        <family val="3"/>
        <charset val="134"/>
      </rPr>
      <t>政府审计学院</t>
    </r>
    <r>
      <rPr>
        <sz val="11"/>
        <rFont val="Times New Roman"/>
        <family val="1"/>
      </rPr>
      <t>“</t>
    </r>
    <r>
      <rPr>
        <sz val="11"/>
        <rFont val="宋体"/>
        <family val="3"/>
        <charset val="134"/>
      </rPr>
      <t>红审兴萍</t>
    </r>
    <r>
      <rPr>
        <sz val="11"/>
        <rFont val="Times New Roman"/>
        <family val="1"/>
      </rPr>
      <t>”</t>
    </r>
    <r>
      <rPr>
        <sz val="11"/>
        <rFont val="宋体"/>
        <family val="3"/>
        <charset val="134"/>
      </rPr>
      <t>社会实践小分队</t>
    </r>
  </si>
  <si>
    <t>盛于斐然</t>
  </si>
  <si>
    <t xml:space="preserve">“红审兴萍”——红审精神赋能当代审计，助力萍乡发展 </t>
  </si>
  <si>
    <t>陈卓、杨放敏</t>
  </si>
  <si>
    <t>政府审计学院玛卡巴卡社会实践小分队</t>
  </si>
  <si>
    <t>吴喜雯</t>
  </si>
  <si>
    <t>新质生产力赋能农业废弃物资源化利用的内在机理、阻滞因素和实现路径研究</t>
  </si>
  <si>
    <t>马淼森</t>
  </si>
  <si>
    <r>
      <rPr>
        <sz val="11"/>
        <rFont val="宋体"/>
        <family val="3"/>
        <charset val="134"/>
      </rPr>
      <t>政府审计学院</t>
    </r>
    <r>
      <rPr>
        <sz val="11"/>
        <rFont val="Times New Roman"/>
        <family val="1"/>
      </rPr>
      <t>“</t>
    </r>
    <r>
      <rPr>
        <sz val="11"/>
        <rFont val="宋体"/>
        <family val="3"/>
        <charset val="134"/>
      </rPr>
      <t>烈火使者</t>
    </r>
    <r>
      <rPr>
        <sz val="11"/>
        <rFont val="Times New Roman"/>
        <family val="1"/>
      </rPr>
      <t>"</t>
    </r>
    <r>
      <rPr>
        <sz val="11"/>
        <rFont val="宋体"/>
        <family val="3"/>
        <charset val="134"/>
      </rPr>
      <t>社会实践小分队</t>
    </r>
  </si>
  <si>
    <t>程瑾桐</t>
  </si>
  <si>
    <r>
      <rPr>
        <sz val="11"/>
        <rFont val="Times New Roman"/>
        <family val="1"/>
      </rPr>
      <t>“</t>
    </r>
    <r>
      <rPr>
        <sz val="11"/>
        <rFont val="宋体"/>
        <family val="3"/>
        <charset val="134"/>
      </rPr>
      <t>寻觅历史沧桑，重振中华雄威</t>
    </r>
    <r>
      <rPr>
        <sz val="11"/>
        <rFont val="Times New Roman"/>
        <family val="1"/>
      </rPr>
      <t>”——</t>
    </r>
    <r>
      <rPr>
        <sz val="11"/>
        <rFont val="宋体"/>
        <family val="3"/>
        <charset val="134"/>
      </rPr>
      <t>探究南京市红色旅游文化</t>
    </r>
  </si>
  <si>
    <t>周樱樱、杨柔坚</t>
  </si>
  <si>
    <t>杨柔坚</t>
  </si>
  <si>
    <t>政府审计学院静海之农社会实践小分队</t>
  </si>
  <si>
    <t>邢胜楠</t>
  </si>
  <si>
    <r>
      <rPr>
        <sz val="11"/>
        <rFont val="宋体"/>
        <family val="3"/>
        <charset val="134"/>
      </rPr>
      <t>静海之农</t>
    </r>
    <r>
      <rPr>
        <sz val="11"/>
        <rFont val="Times New Roman"/>
        <family val="1"/>
      </rPr>
      <t>——</t>
    </r>
    <r>
      <rPr>
        <sz val="11"/>
        <rFont val="宋体"/>
        <family val="3"/>
        <charset val="134"/>
      </rPr>
      <t>基于可溯源有机农产品销售平台的研究</t>
    </r>
  </si>
  <si>
    <t>夏寒</t>
  </si>
  <si>
    <r>
      <rPr>
        <sz val="11"/>
        <rFont val="宋体"/>
        <family val="3"/>
        <charset val="134"/>
      </rPr>
      <t>政府审计学院</t>
    </r>
    <r>
      <rPr>
        <sz val="11"/>
        <rFont val="Times New Roman"/>
        <family val="1"/>
      </rPr>
      <t>“</t>
    </r>
    <r>
      <rPr>
        <sz val="11"/>
        <rFont val="宋体"/>
        <family val="3"/>
        <charset val="134"/>
      </rPr>
      <t>思政筑梦审计</t>
    </r>
    <r>
      <rPr>
        <sz val="11"/>
        <rFont val="Times New Roman"/>
        <family val="1"/>
      </rPr>
      <t>”</t>
    </r>
    <r>
      <rPr>
        <sz val="11"/>
        <rFont val="宋体"/>
        <family val="3"/>
        <charset val="134"/>
      </rPr>
      <t>社会实践小分队</t>
    </r>
  </si>
  <si>
    <t>俞力瑕</t>
  </si>
  <si>
    <r>
      <rPr>
        <sz val="11"/>
        <rFont val="宋体"/>
        <family val="3"/>
        <charset val="134"/>
      </rPr>
      <t>思政引领</t>
    </r>
    <r>
      <rPr>
        <sz val="11"/>
        <rFont val="宋体"/>
        <family val="3"/>
        <charset val="134"/>
      </rPr>
      <t xml:space="preserve">  专业护航</t>
    </r>
    <r>
      <rPr>
        <sz val="11"/>
        <rFont val="Times New Roman"/>
        <family val="1"/>
      </rPr>
      <t>——“</t>
    </r>
    <r>
      <rPr>
        <sz val="11"/>
        <rFont val="宋体"/>
        <family val="3"/>
        <charset val="134"/>
      </rPr>
      <t>大思政课”新理念与审计学专业人才培养方案深度融合</t>
    </r>
  </si>
  <si>
    <t>李华、赵砚</t>
  </si>
  <si>
    <r>
      <rPr>
        <sz val="11"/>
        <rFont val="宋体"/>
        <family val="3"/>
        <charset val="134"/>
      </rPr>
      <t>政府审计学院</t>
    </r>
    <r>
      <rPr>
        <sz val="11"/>
        <rFont val="Times New Roman"/>
        <family val="1"/>
      </rPr>
      <t>“</t>
    </r>
    <r>
      <rPr>
        <sz val="11"/>
        <rFont val="宋体"/>
        <family val="3"/>
        <charset val="134"/>
      </rPr>
      <t>聚是一团火</t>
    </r>
    <r>
      <rPr>
        <sz val="11"/>
        <rFont val="Times New Roman"/>
        <family val="1"/>
      </rPr>
      <t>”</t>
    </r>
    <r>
      <rPr>
        <sz val="11"/>
        <rFont val="宋体"/>
        <family val="3"/>
        <charset val="134"/>
      </rPr>
      <t>社会实践小分队</t>
    </r>
  </si>
  <si>
    <t>施凤仪</t>
  </si>
  <si>
    <t>学习“三杰”精神 传播红色之声</t>
  </si>
  <si>
    <t>倪敏、郑石桥</t>
  </si>
  <si>
    <r>
      <rPr>
        <sz val="11"/>
        <rFont val="宋体"/>
        <family val="3"/>
        <charset val="134"/>
      </rPr>
      <t>政府审计学院</t>
    </r>
    <r>
      <rPr>
        <sz val="11"/>
        <rFont val="Times New Roman"/>
        <family val="1"/>
      </rPr>
      <t>“</t>
    </r>
    <r>
      <rPr>
        <sz val="11"/>
        <rFont val="宋体"/>
        <family val="3"/>
        <charset val="134"/>
      </rPr>
      <t>望来路，向新程</t>
    </r>
    <r>
      <rPr>
        <sz val="11"/>
        <rFont val="Times New Roman"/>
        <family val="1"/>
      </rPr>
      <t>”</t>
    </r>
    <r>
      <rPr>
        <sz val="11"/>
        <rFont val="宋体"/>
        <family val="3"/>
        <charset val="134"/>
      </rPr>
      <t>社会实践小分队</t>
    </r>
  </si>
  <si>
    <t>杨淞元</t>
  </si>
  <si>
    <r>
      <rPr>
        <sz val="11"/>
        <rFont val="宋体"/>
        <family val="3"/>
        <charset val="134"/>
      </rPr>
      <t>关于红色文化赋能乡村振兴的思考</t>
    </r>
    <r>
      <rPr>
        <sz val="11"/>
        <rFont val="Times New Roman"/>
        <family val="1"/>
      </rPr>
      <t>——</t>
    </r>
    <r>
      <rPr>
        <sz val="11"/>
        <rFont val="宋体"/>
        <family val="3"/>
        <charset val="134"/>
      </rPr>
      <t>基于对全国部分地区村落的调研</t>
    </r>
  </si>
  <si>
    <t>张竹林</t>
  </si>
  <si>
    <r>
      <rPr>
        <sz val="11"/>
        <rFont val="宋体"/>
        <family val="3"/>
        <charset val="134"/>
      </rPr>
      <t>政府审计学院</t>
    </r>
    <r>
      <rPr>
        <sz val="11"/>
        <rFont val="Times New Roman"/>
        <family val="1"/>
      </rPr>
      <t>“</t>
    </r>
    <r>
      <rPr>
        <sz val="11"/>
        <rFont val="宋体"/>
        <family val="3"/>
        <charset val="134"/>
      </rPr>
      <t>极边第一保卫队</t>
    </r>
    <r>
      <rPr>
        <sz val="11"/>
        <rFont val="Times New Roman"/>
        <family val="1"/>
      </rPr>
      <t>”</t>
    </r>
    <r>
      <rPr>
        <sz val="11"/>
        <rFont val="宋体"/>
        <family val="3"/>
        <charset val="134"/>
      </rPr>
      <t>社会实践小分队</t>
    </r>
  </si>
  <si>
    <t>李雪枫</t>
  </si>
  <si>
    <r>
      <rPr>
        <sz val="11"/>
        <rFont val="宋体"/>
        <family val="3"/>
        <charset val="134"/>
      </rPr>
      <t>传承红色基因</t>
    </r>
    <r>
      <rPr>
        <sz val="11"/>
        <rFont val="Times New Roman"/>
        <family val="1"/>
      </rPr>
      <t>——</t>
    </r>
    <r>
      <rPr>
        <sz val="11"/>
        <rFont val="宋体"/>
        <family val="3"/>
        <charset val="134"/>
      </rPr>
      <t>寻找散落在极边第一城的红色文化</t>
    </r>
  </si>
  <si>
    <t>潘玉志</t>
  </si>
  <si>
    <r>
      <rPr>
        <sz val="11"/>
        <rFont val="宋体"/>
        <family val="3"/>
        <charset val="134"/>
      </rPr>
      <t>政府审计学院</t>
    </r>
    <r>
      <rPr>
        <sz val="11"/>
        <rFont val="Times New Roman"/>
        <family val="1"/>
      </rPr>
      <t>“</t>
    </r>
    <r>
      <rPr>
        <sz val="11"/>
        <rFont val="宋体"/>
        <family val="3"/>
        <charset val="134"/>
      </rPr>
      <t>鹤乡观审</t>
    </r>
    <r>
      <rPr>
        <sz val="11"/>
        <rFont val="Times New Roman"/>
        <family val="1"/>
      </rPr>
      <t>”</t>
    </r>
    <r>
      <rPr>
        <sz val="11"/>
        <rFont val="宋体"/>
        <family val="3"/>
        <charset val="134"/>
      </rPr>
      <t>社会实践小分队</t>
    </r>
  </si>
  <si>
    <t>赵艺婷</t>
  </si>
  <si>
    <r>
      <rPr>
        <sz val="11"/>
        <rFont val="宋体"/>
        <family val="3"/>
        <charset val="134"/>
      </rPr>
      <t>基层审计、乡村治理与农民幸福感</t>
    </r>
    <r>
      <rPr>
        <sz val="11"/>
        <rFont val="Times New Roman"/>
        <family val="1"/>
      </rPr>
      <t>——</t>
    </r>
    <r>
      <rPr>
        <sz val="11"/>
        <rFont val="宋体"/>
        <family val="3"/>
        <charset val="134"/>
      </rPr>
      <t>以署优项目</t>
    </r>
    <r>
      <rPr>
        <sz val="11"/>
        <rFont val="Times New Roman"/>
        <family val="1"/>
      </rPr>
      <t>“</t>
    </r>
    <r>
      <rPr>
        <sz val="11"/>
        <rFont val="宋体"/>
        <family val="3"/>
        <charset val="134"/>
      </rPr>
      <t>农村人居环境整治相关政策和资金专项审计</t>
    </r>
    <r>
      <rPr>
        <sz val="11"/>
        <rFont val="Times New Roman"/>
        <family val="1"/>
      </rPr>
      <t>”</t>
    </r>
    <r>
      <rPr>
        <sz val="11"/>
        <rFont val="宋体"/>
        <family val="3"/>
        <charset val="134"/>
      </rPr>
      <t>为例</t>
    </r>
  </si>
  <si>
    <t>邵晓玲</t>
  </si>
  <si>
    <t>陈秋月、王晓丹</t>
  </si>
  <si>
    <r>
      <rPr>
        <sz val="11"/>
        <rFont val="宋体"/>
        <family val="3"/>
        <charset val="134"/>
      </rPr>
      <t>政府审计学院</t>
    </r>
    <r>
      <rPr>
        <sz val="11"/>
        <rFont val="Times New Roman"/>
        <family val="1"/>
      </rPr>
      <t>“</t>
    </r>
    <r>
      <rPr>
        <sz val="11"/>
        <rFont val="宋体"/>
        <family val="3"/>
        <charset val="134"/>
      </rPr>
      <t>江河行地</t>
    </r>
    <r>
      <rPr>
        <sz val="11"/>
        <rFont val="Times New Roman"/>
        <family val="1"/>
      </rPr>
      <t>”</t>
    </r>
    <r>
      <rPr>
        <sz val="11"/>
        <rFont val="宋体"/>
        <family val="3"/>
        <charset val="134"/>
      </rPr>
      <t>社会实践小分队</t>
    </r>
  </si>
  <si>
    <t>胡檬</t>
  </si>
  <si>
    <t>红色基因传承，革命精神育人</t>
  </si>
  <si>
    <t>陈希晖、王玉思</t>
  </si>
  <si>
    <r>
      <rPr>
        <sz val="11"/>
        <rFont val="宋体"/>
        <family val="3"/>
        <charset val="134"/>
      </rPr>
      <t>政府审计学院</t>
    </r>
    <r>
      <rPr>
        <sz val="11"/>
        <rFont val="Times New Roman"/>
        <family val="1"/>
      </rPr>
      <t>“</t>
    </r>
    <r>
      <rPr>
        <sz val="11"/>
        <rFont val="宋体"/>
        <family val="3"/>
        <charset val="134"/>
      </rPr>
      <t>薪火向党</t>
    </r>
    <r>
      <rPr>
        <sz val="11"/>
        <rFont val="Times New Roman"/>
        <family val="1"/>
      </rPr>
      <t>“</t>
    </r>
    <r>
      <rPr>
        <sz val="11"/>
        <rFont val="宋体"/>
        <family val="3"/>
        <charset val="134"/>
      </rPr>
      <t>社会实践分队</t>
    </r>
  </si>
  <si>
    <t>刘阳</t>
  </si>
  <si>
    <t>寻先烈足迹，悟红色精神</t>
  </si>
  <si>
    <t>贾云洁</t>
  </si>
  <si>
    <r>
      <rPr>
        <sz val="11"/>
        <rFont val="宋体"/>
        <family val="3"/>
        <charset val="134"/>
      </rPr>
      <t>政府审计学院</t>
    </r>
    <r>
      <rPr>
        <sz val="11"/>
        <rFont val="Times New Roman"/>
        <family val="1"/>
      </rPr>
      <t>“</t>
    </r>
    <r>
      <rPr>
        <sz val="11"/>
        <rFont val="宋体"/>
        <family val="3"/>
        <charset val="134"/>
      </rPr>
      <t>青春向党</t>
    </r>
    <r>
      <rPr>
        <sz val="11"/>
        <rFont val="Times New Roman"/>
        <family val="1"/>
      </rPr>
      <t>”</t>
    </r>
    <r>
      <rPr>
        <sz val="11"/>
        <rFont val="宋体"/>
        <family val="3"/>
        <charset val="134"/>
      </rPr>
      <t>社会实践小分队</t>
    </r>
  </si>
  <si>
    <t>陆雨轩</t>
  </si>
  <si>
    <t>追寻红色记忆，传承革命精神</t>
  </si>
  <si>
    <t>孙红莉</t>
  </si>
  <si>
    <t>校友联络办公室“校友企业家寻访”社会实践小分队</t>
  </si>
  <si>
    <t>张宗杰</t>
  </si>
  <si>
    <t>金融学</t>
  </si>
  <si>
    <t>走进南审校友，汲取奋进力量——校友企业家寻访社会实践</t>
  </si>
  <si>
    <t>G 科技创新创造专项实践</t>
  </si>
  <si>
    <t>侯利杰</t>
  </si>
  <si>
    <t>朱芸芸</t>
  </si>
  <si>
    <t>智慧校园建设管理处“红色基因”社会实践小分队</t>
  </si>
  <si>
    <t>胡亦格</t>
  </si>
  <si>
    <t>识变·探变·应变：ChatGPT类人工智能视域下“红色基因”融入思政教育新模式的路径研究——基于江苏省10所中小学校园的调查</t>
  </si>
  <si>
    <t>红色文化育人专项实践</t>
  </si>
  <si>
    <t>姜启波 张燕妮</t>
  </si>
  <si>
    <t>张燕妮 姜启波</t>
  </si>
  <si>
    <t>智慧校园建设管理处“茶界浮岛”社会实践小分队</t>
  </si>
  <si>
    <t>杨泽彦</t>
  </si>
  <si>
    <t>茶界浮岛</t>
  </si>
  <si>
    <t>大学生竞赛项目专项</t>
  </si>
  <si>
    <t>李乾文 姜启波</t>
  </si>
  <si>
    <t>泽园书院“洪泽湖空间治理”宿迁实践小分队</t>
  </si>
  <si>
    <t>杨寒雪</t>
  </si>
  <si>
    <t>行政管理</t>
  </si>
  <si>
    <t>空间治理视域下洪泽湖“两船整治”项目研究——以宿迁市泗洪县为例</t>
  </si>
  <si>
    <t>岳洪江</t>
  </si>
  <si>
    <t>岳洪江、冯素坤</t>
  </si>
  <si>
    <t>泽园书院“沐光同行”社会实践团队</t>
  </si>
  <si>
    <t>蔡卜文</t>
  </si>
  <si>
    <t>青少年“社恐”现状的调查与初步干预</t>
  </si>
  <si>
    <t>C 青少年心理健康教育专项实践</t>
  </si>
  <si>
    <t>泽园书院“乡村宜居性调查”实践小分队</t>
  </si>
  <si>
    <t>张特</t>
  </si>
  <si>
    <t>审计学（CPA方向）</t>
  </si>
  <si>
    <t>“四生空间”视角下“零碳”宜居乡村评价指标体系构建与驱动机制研究</t>
  </si>
  <si>
    <t>孙国锋、赵玉晶</t>
  </si>
  <si>
    <t>泽园书院“泥塑小笼包”社会实践小分队</t>
  </si>
  <si>
    <t>朱天娜</t>
  </si>
  <si>
    <t>软件工程专业</t>
  </si>
  <si>
    <t>18921118146</t>
  </si>
  <si>
    <t>瞰泥人千黛异，洞锡韵万般新</t>
  </si>
  <si>
    <t>杨章静</t>
  </si>
  <si>
    <t>大展龙图小队</t>
  </si>
  <si>
    <t>龚克</t>
  </si>
  <si>
    <t>财政支持背景下养老体系困境与解决对策研究——基于KANO——AHP模型分析</t>
  </si>
  <si>
    <t>孙国锋 周兴才</t>
  </si>
  <si>
    <t>泽园书院“古墨传承”社会实践小分队</t>
  </si>
  <si>
    <t>黄琲</t>
  </si>
  <si>
    <t>数据科学与大数据技术</t>
  </si>
  <si>
    <t>古墨传承——传统古画的现代传播实践项目</t>
  </si>
  <si>
    <t>F 科技创新创造专项实践</t>
  </si>
  <si>
    <t>韩志耕</t>
  </si>
  <si>
    <t>韩志耕、陈耿</t>
  </si>
  <si>
    <t>泽园书院““柑”想“柑”做队”小分队</t>
  </si>
  <si>
    <t>余诗音</t>
  </si>
  <si>
    <t>计算机科学与技术</t>
  </si>
  <si>
    <t>广西橘颂-柑橘科学产销助力广西乡村振兴</t>
  </si>
  <si>
    <t>谈佳宁</t>
  </si>
  <si>
    <t>泽园书院“文体旅融合”社会实践小分队</t>
  </si>
  <si>
    <t>武琳</t>
  </si>
  <si>
    <t>18013372650</t>
  </si>
  <si>
    <t>“文体旅融合”促进现代化乡村振兴发展的现状研究
——基于南京多地乡村体旅赛事的调研</t>
  </si>
  <si>
    <t>冯素坤</t>
  </si>
  <si>
    <t>泽园书院“无尽夏”社会实践小分队</t>
  </si>
  <si>
    <t>马伟轩</t>
  </si>
  <si>
    <t>“心晴一夏”青少年心理夏令营</t>
  </si>
  <si>
    <t>张雨暄</t>
  </si>
  <si>
    <t>王辉</t>
  </si>
  <si>
    <t>泽园书院“博纯乡韵”社会实践小分队</t>
  </si>
  <si>
    <t>胡汪昊</t>
  </si>
  <si>
    <t>新质生产力探索：科技创新赋能下的城乡旅游业发展调查研究——以南京溧水为例</t>
  </si>
  <si>
    <t>王玉思</t>
  </si>
  <si>
    <t>泽园书院“爱心公社”社会实践小分队</t>
  </si>
  <si>
    <t>邓书忠</t>
  </si>
  <si>
    <t>国际经济与贸易</t>
  </si>
  <si>
    <t xml:space="preserve"> 共创和谐社会，打造温馨社区申报书</t>
  </si>
  <si>
    <t>张迪</t>
  </si>
  <si>
    <t>泽园书院“泽韵篆刻团”社会实践小分队</t>
  </si>
  <si>
    <t>王湘云</t>
  </si>
  <si>
    <t>软件工程</t>
  </si>
  <si>
    <t>18068782772</t>
  </si>
  <si>
    <t>篆刻赋能篆书入印--方寸之间见天地</t>
  </si>
  <si>
    <t>唐传琦</t>
  </si>
  <si>
    <t>吴华朋</t>
  </si>
  <si>
    <t>泽园书院“童心港湾，暖心助学”乡村创新支教社会实践小分队</t>
  </si>
  <si>
    <t>尕藏尼玛</t>
  </si>
  <si>
    <t>“童心港湾，暖心助学”乡村创新支教</t>
  </si>
  <si>
    <t>王红磊</t>
  </si>
  <si>
    <t>泽园书院“安居先锋”社会实践小分队</t>
  </si>
  <si>
    <t>杜仲军</t>
  </si>
  <si>
    <t>“剖析消防典范，点亮智慧社区：优秀消防示范小区案例分析与信息化改造应用研究”</t>
  </si>
  <si>
    <t>泽园书院“朝夕相伴，泽心为老”暑期社会实践团队</t>
  </si>
  <si>
    <t>顾子怡</t>
  </si>
  <si>
    <t>15312648086</t>
  </si>
  <si>
    <t>“爱心敲门，颐养无忧”守护空巢老人暑期社会实践项目</t>
  </si>
  <si>
    <t>泽园书院“民医有高手”社会实践小分队</t>
  </si>
  <si>
    <t>杜可</t>
  </si>
  <si>
    <t>淮扬地区中医发展文化调查</t>
  </si>
  <si>
    <t>刘学燕</t>
  </si>
  <si>
    <t>万树</t>
  </si>
  <si>
    <t>泽园书院“云桂中医行”社会实践小分队</t>
  </si>
  <si>
    <t>樊子璇</t>
  </si>
  <si>
    <t>访云桂药韵，寻民族中医</t>
  </si>
  <si>
    <t>泽园书院“网格同心”社会实践小分队</t>
  </si>
  <si>
    <t>时天鸿</t>
  </si>
  <si>
    <t>会计学</t>
  </si>
  <si>
    <t>城市社区网格对于“一站式”学生社区网格治理的经验启示——基于南京市n社区的调研分析</t>
  </si>
  <si>
    <t>刘学燕、王玉思</t>
  </si>
  <si>
    <t>泽园书院“徽徽手”社会实践小分队</t>
  </si>
  <si>
    <t>张鲁思</t>
  </si>
  <si>
    <t>“赴皖乡、育桃李、筑未来—基于安徽涡阳县陈大镇创新支教赋能乡村振兴的实践调研”</t>
  </si>
  <si>
    <t>汤二子</t>
  </si>
  <si>
    <t>泽园书院“启明星”社会实践小分队</t>
  </si>
  <si>
    <t>王涵璐</t>
  </si>
  <si>
    <t>税收学</t>
  </si>
  <si>
    <t>“心盾守护者”——大学生乡野防诈反诈宣传项目</t>
  </si>
  <si>
    <t>陈欢/夏寒</t>
  </si>
  <si>
    <t>泽园书院“乡韵芳华”社会实践小分队</t>
  </si>
  <si>
    <t>殷珂</t>
  </si>
  <si>
    <t>“风雅巾帼，敦世厉俗”——基于盐城市探究乡村女性在传统仪式以及民俗美食中的传承</t>
  </si>
  <si>
    <t>丁文月</t>
  </si>
  <si>
    <t>陆敏</t>
  </si>
  <si>
    <t>泽园书院“本草拾遗”社会实践小分队</t>
  </si>
  <si>
    <t>辛一菲</t>
  </si>
  <si>
    <t>本草拾遗，弘扬中医——基于SWOT模型对民间中医发展状况的调查</t>
  </si>
  <si>
    <t>泽园书院“寻道”社会实践小分队</t>
  </si>
  <si>
    <t>赵俊杰</t>
  </si>
  <si>
    <t>追寻回信精神内核，挖掘审计文化价值</t>
  </si>
  <si>
    <t>李皓</t>
  </si>
  <si>
    <t>泽园书院码上工程实践小分队</t>
  </si>
  <si>
    <t>龚星</t>
  </si>
  <si>
    <t>码上工程：暑期机器人教育公益行</t>
  </si>
  <si>
    <t>谭海</t>
  </si>
  <si>
    <t>泽园书院“粮科审融队”社会实践小分队</t>
  </si>
  <si>
    <t>仲安琪</t>
  </si>
  <si>
    <t>“科技守护粮仓，审计赋能粮食安全—江苏太仓粮食与物资储备科技审计融合实践"</t>
  </si>
  <si>
    <t>凌彤</t>
  </si>
  <si>
    <t>方阳娥</t>
  </si>
  <si>
    <t>泽园书院“葡实无华”社会实践小分队</t>
  </si>
  <si>
    <t>冯佳怡</t>
  </si>
  <si>
    <t>劳动与社会保障</t>
  </si>
  <si>
    <t>“葡”出幸福路-以葡萄酒文旅新模式助力乡村振兴新征程</t>
  </si>
  <si>
    <t>胡雪枝</t>
  </si>
  <si>
    <t>泽园书院“辽韵红声”社会实践小分队</t>
  </si>
  <si>
    <t>周晴</t>
  </si>
  <si>
    <t>红色传承、同心筑梦——社区红色主题宣讲</t>
  </si>
  <si>
    <t>黄佳佳</t>
  </si>
  <si>
    <t>泽园书院"非遗寻踪，艺心拾遗"社会实践小分队</t>
  </si>
  <si>
    <t>陈佳林</t>
  </si>
  <si>
    <t>蓝韵流芳-蓝印花布非遗探索之旅</t>
  </si>
  <si>
    <t>泽园书院“雏鹰假日小队”社会实践小分队</t>
  </si>
  <si>
    <t>罗翎悦</t>
  </si>
  <si>
    <t>八卦洲上农旅融合绘新景·暑期实践青年携手创繁荣</t>
  </si>
  <si>
    <t>赵亚洲</t>
  </si>
  <si>
    <t>陈秋月</t>
  </si>
  <si>
    <t>泽园书院“芝若”社会实践小分队</t>
  </si>
  <si>
    <t>李怡萱</t>
  </si>
  <si>
    <t>“特色农产品推广助力乡村振兴”分析——以山东聊城冠县灵芝为例</t>
  </si>
  <si>
    <t>武晓霞</t>
  </si>
  <si>
    <t>武晓霞
郑智勇</t>
  </si>
  <si>
    <t>泽园书院“遗”脉相承社会实践小分队</t>
  </si>
  <si>
    <t>桑邓措姆</t>
  </si>
  <si>
    <t xml:space="preserve">乐道拾遗 匠心筑梦 </t>
  </si>
  <si>
    <t>束雨</t>
  </si>
  <si>
    <t>泽园书院“弘扬红色精神”社会实践小分队</t>
  </si>
  <si>
    <t>刘子乔</t>
  </si>
  <si>
    <t>15850757058</t>
  </si>
  <si>
    <t>“故迹寻访”——重温西安事变，强化精神引领</t>
  </si>
  <si>
    <t>泽园书院“南审F4+1"社会实践小分队</t>
  </si>
  <si>
    <t>张洪瑞</t>
  </si>
  <si>
    <t>文化传承与创新——农村文化活动与培训</t>
  </si>
  <si>
    <t>李晶</t>
  </si>
  <si>
    <t>泽园书院“青海原子城红色足迹探索者”社会实践小分队</t>
  </si>
  <si>
    <t>雷晓瑞</t>
  </si>
  <si>
    <t>政府审计</t>
  </si>
  <si>
    <t>青海原子城红色记忆传承计划</t>
  </si>
  <si>
    <t>贺鹏皓</t>
  </si>
  <si>
    <t>泽园书院“古韵新生”社会实践小分队</t>
  </si>
  <si>
    <t>丁皓然</t>
  </si>
  <si>
    <t>关于文房四宝-笔墨纸砚的传承与发展的调查研究</t>
  </si>
  <si>
    <t>泽园书院“泽青井岗”社会实践小分队</t>
  </si>
  <si>
    <t>许蓉</t>
  </si>
  <si>
    <t>关于“一带一路”沿线留学生井冈山地区红色文化研学产品的设计与开发课题实施方案</t>
  </si>
  <si>
    <t>靳渊博</t>
  </si>
  <si>
    <t>泽园书院“老有所娱 心享椿龄”社会实践小分队</t>
  </si>
  <si>
    <t>陈爽</t>
  </si>
  <si>
    <t>审计学（大数据审计方向）</t>
  </si>
  <si>
    <t>数字经济发展背景下短视频对老年群体心理健康影响的研究</t>
  </si>
  <si>
    <t>靳振忠</t>
  </si>
  <si>
    <t>朱梦杨</t>
  </si>
  <si>
    <t>陈紫芯</t>
  </si>
  <si>
    <t>民间中医护理技术发展情况调研</t>
  </si>
  <si>
    <t>泽园书院“金陵红韵”社会实践小分队</t>
  </si>
  <si>
    <t>毛敏</t>
  </si>
  <si>
    <t>审计学（ACCA）</t>
  </si>
  <si>
    <t>庚续红色命脉，传承红色基因</t>
  </si>
  <si>
    <t>泽园书院“汉果兴农”社会实践小分队</t>
  </si>
  <si>
    <t>梁程</t>
  </si>
  <si>
    <t>农产品全产业链融合助力乡村振兴——以桂林罗汉果产业为例</t>
  </si>
  <si>
    <t xml:space="preserve">张迪 </t>
  </si>
  <si>
    <t>泽园书院“如来佛组”社会实践小分队</t>
  </si>
  <si>
    <t>陈硕妮</t>
  </si>
  <si>
    <t>19552682262</t>
  </si>
  <si>
    <t>美味“拾穗”记</t>
  </si>
  <si>
    <t>E大学生竞赛专项实践</t>
  </si>
  <si>
    <t>栾富舒</t>
  </si>
  <si>
    <t>泽园书院“红色行者实践团”社会实践小分队</t>
  </si>
  <si>
    <t>王博</t>
  </si>
  <si>
    <t>寻访红色足迹，传承新四军精神——参访新四军战斗遗迹</t>
  </si>
  <si>
    <t>泽园书院“智审先锋”社会实践小分队</t>
  </si>
  <si>
    <t>张思宇</t>
  </si>
  <si>
    <t xml:space="preserve"> 大数据与人工智能在审计中的应用——以曹县审计局为例</t>
  </si>
  <si>
    <t xml:space="preserve"> 张迪</t>
  </si>
  <si>
    <t xml:space="preserve"> 程玉祥</t>
  </si>
  <si>
    <t>泽园书院“红色泽园实践团”社会实践小分队</t>
  </si>
  <si>
    <t>文艺涵</t>
  </si>
  <si>
    <t>探索红色文化，传承革命精神</t>
  </si>
  <si>
    <t>程莹</t>
  </si>
  <si>
    <t>泽园书院“暑期实践家”社会实践小分队</t>
  </si>
  <si>
    <t>孙蔻纬</t>
  </si>
  <si>
    <t>寻访红色踪迹，探忆峥嵘岁月</t>
  </si>
  <si>
    <t>丁学娜</t>
  </si>
  <si>
    <t>泽园书院“贵州”社会实践小分队</t>
  </si>
  <si>
    <t>严雯馨</t>
  </si>
  <si>
    <t>信息管理与信息系统</t>
  </si>
  <si>
    <t>心灵成长计划</t>
  </si>
  <si>
    <t>泽园书院＂药香寻根＂社会实践小分队</t>
  </si>
  <si>
    <t>李柯润</t>
  </si>
  <si>
    <t>15288249621</t>
  </si>
  <si>
    <t>“艾”上中草药，志承中华脉——调研民族地区中医文化发展情况</t>
  </si>
  <si>
    <t>泽园书院“星火传递”社会实践小分队</t>
  </si>
  <si>
    <t>谭禹森</t>
  </si>
  <si>
    <t>星火永相传—新四军战斗遗迹寻访专题</t>
  </si>
  <si>
    <t>泽园书院“爱心托幼助成长”志愿服务团队</t>
  </si>
  <si>
    <t>李子坤</t>
  </si>
  <si>
    <t>“爱心暑托·青春助力”——2024年建邺团区委沙洲街道团工委“爱心暑托班”活动</t>
  </si>
  <si>
    <t>泽园书院“晋韵足迹，笃行初心”社会实践小分队</t>
  </si>
  <si>
    <t>闫文鑫</t>
  </si>
  <si>
    <t>在习总书记的引领下·谱写吕梁精神新篇章</t>
  </si>
  <si>
    <t>张晓玲</t>
  </si>
  <si>
    <t>泽园书院“银河护卫队”社会实践小分队</t>
  </si>
  <si>
    <t>王润洲</t>
  </si>
  <si>
    <t>审计学（IAEP方向）</t>
  </si>
  <si>
    <t>“缅怀伟人足迹，传承红色精神——周恩来纪念馆深度体验与学习</t>
  </si>
  <si>
    <t>王烁</t>
  </si>
  <si>
    <t>夕阳下的守望者</t>
  </si>
  <si>
    <t>龙青云</t>
  </si>
  <si>
    <t>18013946680</t>
  </si>
  <si>
    <t>走访社区独居老人，探索社区人文关怀——以南京市为例</t>
  </si>
  <si>
    <t>姚虎</t>
  </si>
  <si>
    <t>泽园书院“夏日律动”社会实践小分队</t>
  </si>
  <si>
    <t>苏星语</t>
  </si>
  <si>
    <t>启明星支教之旅</t>
  </si>
  <si>
    <t>纪壹鸣</t>
  </si>
  <si>
    <t>泽园书院“根思溯源，审计绘新”社会实践小分队</t>
  </si>
  <si>
    <t>姚梦泽</t>
  </si>
  <si>
    <t>赓续三个“不相信”，绘就审计新蓝图</t>
  </si>
  <si>
    <t>陈卓</t>
  </si>
  <si>
    <t>泽园书院“香匠精筑”社会实践小分队</t>
  </si>
  <si>
    <t>张宁</t>
  </si>
  <si>
    <t>香木华彩，古建新韵——非遗文化产业助力乡村振兴</t>
  </si>
  <si>
    <t>尹红婷</t>
  </si>
  <si>
    <t>尹红婷、唐传琦</t>
  </si>
  <si>
    <t>泽园书院“阿对对队”社会实践小分队</t>
  </si>
  <si>
    <t>田开鑫</t>
  </si>
  <si>
    <t>南京大屠杀纪念馆参观与深刻反思</t>
  </si>
  <si>
    <t>王琨</t>
  </si>
  <si>
    <t>泽园书院“扬州红韵传承”社会实践小分队</t>
  </si>
  <si>
    <t>严瑞琦</t>
  </si>
  <si>
    <t>扬城之夏红色基因育人行动方案</t>
  </si>
  <si>
    <t>泽园书院“遵义红韵先锋队”社会实践小分队</t>
  </si>
  <si>
    <t>刘子玉</t>
  </si>
  <si>
    <t>18985009881</t>
  </si>
  <si>
    <t>追寻红色遵义，感悟党之初心</t>
  </si>
  <si>
    <t>李怡瑾</t>
  </si>
  <si>
    <t>泽园书院“童心向未来”社会实践小分队</t>
  </si>
  <si>
    <t>李蓉蓉</t>
  </si>
  <si>
    <t>2024公益未来·露露乐蒙青少年赋能计划--乌江学校暑期支教</t>
  </si>
  <si>
    <t>徐婷婷</t>
  </si>
  <si>
    <t>泽园书院“红色之光”社会实践小分队</t>
  </si>
  <si>
    <t>孙正鹏</t>
  </si>
  <si>
    <t>学习党史、坚定信仰——寻访新四军纪念馆</t>
  </si>
  <si>
    <t>泽园书院“红色传承，沁泽审计”社会实践小分队</t>
  </si>
  <si>
    <t>陈硕</t>
  </si>
  <si>
    <t>红色基因传承先锋——寻红色记忆，筑青春之梦</t>
  </si>
  <si>
    <t>戴翔</t>
  </si>
  <si>
    <t>泽园书院”红色筑梦之旅“社会实践小分队</t>
  </si>
  <si>
    <t>朱映燃</t>
  </si>
  <si>
    <t>会计（中澳合作）</t>
  </si>
  <si>
    <t>寻红色记忆，筑青春之梦</t>
  </si>
  <si>
    <t>武天兰</t>
  </si>
  <si>
    <t>泽园书院“爱与和平”社会实践小分队</t>
  </si>
  <si>
    <t>徐冉秋</t>
  </si>
  <si>
    <t>“中国共产党人的精神谱系”学思践悟专题</t>
  </si>
  <si>
    <t>泽园书院养老从从容应对小分队</t>
  </si>
  <si>
    <t>于金宏</t>
  </si>
  <si>
    <t>“养怡永年”——数字化背景下关于老年人养老情况及意向的社会调研</t>
  </si>
  <si>
    <t>方阳娥、王辉</t>
  </si>
  <si>
    <t>泽园书院“满天星”社会实践小分队</t>
  </si>
  <si>
    <t>黄戴悦</t>
  </si>
  <si>
    <t>关于居民家庭债务影响消费潜力的调查——基于江苏省的实地调研</t>
  </si>
  <si>
    <t>南永清</t>
  </si>
  <si>
    <t>南永清、尹红婷</t>
  </si>
  <si>
    <t>泽园书院“薪火红研”社会实践小分队</t>
  </si>
  <si>
    <t>胡思彤</t>
  </si>
  <si>
    <t xml:space="preserve">烽火传红·军魂生辉——探究人民解放军的发展历程，弘扬习近平强军思想 </t>
  </si>
  <si>
    <t>陈未阳</t>
  </si>
  <si>
    <t>杨以文</t>
  </si>
  <si>
    <t>泽园书园跟党走就队实践小分队</t>
  </si>
  <si>
    <t>花宇坤</t>
  </si>
  <si>
    <t>峥嵘岁月，庚续传承———南京民间抗日战争纪念馆在红色育人中的实践与影响研究</t>
  </si>
  <si>
    <t>泽园书院“清水溯源”社会实践小分队</t>
  </si>
  <si>
    <t>陈显洋</t>
  </si>
  <si>
    <t>全面融入黄河流域生态保护和高质量发展耦合路径研究——以黄河流域青海省海南州贵德县为例</t>
  </si>
  <si>
    <t>蒋思晴</t>
  </si>
  <si>
    <t>泽园书院“快捷美味，一探究竟”社会实践小分队</t>
  </si>
  <si>
    <t>朱子琳</t>
  </si>
  <si>
    <t>“快捷美味，一探究竟”：我国预制菜的市场发展与路径优化研究——基于消费者和企业的调查数据</t>
  </si>
  <si>
    <t>泽园书院“流动计划者”社会实践小分队</t>
  </si>
  <si>
    <t>范丰城</t>
  </si>
  <si>
    <t>流动计划——对河南、四川、江苏中西东三省的劳动力流动对城乡融合发展影响的微观调研</t>
  </si>
  <si>
    <t>樊士德、吕超</t>
  </si>
  <si>
    <t>泽园书院“南京自贸区研究”社会实践小分队</t>
  </si>
  <si>
    <t>梅溪</t>
  </si>
  <si>
    <t xml:space="preserve">江苏南京自贸区设立对南京市江北新区经济增长的驱动作用实地调查研究 </t>
  </si>
  <si>
    <t>陈怡</t>
  </si>
  <si>
    <t>淮安“洪泽湖渔民上岸”实践小分队</t>
  </si>
  <si>
    <t>邱文豪</t>
  </si>
  <si>
    <t>18862881581</t>
  </si>
  <si>
    <t>基于“两山理论”的洪泽湖“渔民上岸项目”研究--以淮安市洪泽湖为例</t>
  </si>
  <si>
    <t>习研社“探寻民间记忆”社会实践小分队</t>
  </si>
  <si>
    <t>闻星宇</t>
  </si>
  <si>
    <t>小小档案馆，深深家国情——追索个人档案馆中的红色基因</t>
  </si>
  <si>
    <t>王辉、徐婷婷</t>
  </si>
  <si>
    <t>泽园书院“泽心守望，慧根育英”志愿服务团队</t>
  </si>
  <si>
    <t>马钰童</t>
  </si>
  <si>
    <t>审计学（创新基地班）</t>
  </si>
  <si>
    <t>“泽畔学舟·暑期文心”——2024年建邺团区委沙洲街道团工委“爱心暑托班”活动</t>
  </si>
  <si>
    <t>泽园书院“星火燎原”社会实践小分队</t>
  </si>
  <si>
    <t>陆懿</t>
  </si>
  <si>
    <t>“中国共产党成立103周年”主题调研团_</t>
  </si>
  <si>
    <t>刘静</t>
  </si>
  <si>
    <t>泽园书院“你说的都队”社会实践小分队</t>
  </si>
  <si>
    <t>李灿</t>
  </si>
  <si>
    <t>行政管理专业</t>
  </si>
  <si>
    <t>非遗焕新之傩戏</t>
  </si>
  <si>
    <t>王洪青</t>
  </si>
  <si>
    <t>泽园书院“红色行者”社会实践小分队</t>
  </si>
  <si>
    <t>杨烯璐</t>
  </si>
  <si>
    <t>红色耀中华，精神传后人—寻访新四军战斗遗迹</t>
  </si>
  <si>
    <t>泽园书院“汉医风华”社会实践小分队</t>
  </si>
  <si>
    <t>黎灿</t>
  </si>
  <si>
    <t>“古方新传”中医文化传承行动</t>
  </si>
  <si>
    <t>泽园书院“红色彭城”社会实践小分队</t>
  </si>
  <si>
    <t>张嘉烨</t>
  </si>
  <si>
    <t>赓续淮海精神，探寻红色彭城</t>
  </si>
  <si>
    <t>吴俊</t>
  </si>
  <si>
    <t>泽园书院深藏blue组社会实践小分队</t>
  </si>
  <si>
    <t>金语婷</t>
  </si>
  <si>
    <t>税收</t>
  </si>
  <si>
    <t>落实习主席回信精神，讲好税收的中国故事</t>
  </si>
  <si>
    <t>郑安</t>
  </si>
  <si>
    <t>泽园书院“桂韵流芳”社会实践小分队</t>
  </si>
  <si>
    <t>陈明旭</t>
  </si>
  <si>
    <t>18248725769</t>
  </si>
  <si>
    <t>广西文化遗产调研宣传</t>
  </si>
  <si>
    <t>陈涛</t>
  </si>
  <si>
    <t>泽园书院“同舟共济”小分队</t>
  </si>
  <si>
    <t>孙园园</t>
  </si>
  <si>
    <t>民间中医的诊疗实践与疗效评价调研</t>
  </si>
  <si>
    <t>泽园书院“追溯红军长征足迹，探寻红军长征精神宝藏”暑期社会实践小分队</t>
  </si>
  <si>
    <t>张周蝶</t>
  </si>
  <si>
    <t>“追溯红军长征足迹，探寻红军长征精神宝藏，树立人生目标——青年学子的红色信仰阶梯式教育路径探究”</t>
  </si>
  <si>
    <t>泽园书院“有志青年联盟”社会实践小分队</t>
  </si>
  <si>
    <t>巩雨竹</t>
  </si>
  <si>
    <t>审计（ACCA）</t>
  </si>
  <si>
    <t>金陵寻迹—红色文化绽放于心</t>
  </si>
  <si>
    <t>泽园书院“红色基地探险队”社会实践小分队</t>
  </si>
  <si>
    <t>贾淑丽</t>
  </si>
  <si>
    <t>“薪火传承·民心汇”——寻访新四军红色遗迹</t>
  </si>
  <si>
    <t>毕腾亚</t>
  </si>
  <si>
    <t>泽园书院“花果园”社会实践小分队</t>
  </si>
  <si>
    <t>吴伟豪</t>
  </si>
  <si>
    <t>EFIT</t>
  </si>
  <si>
    <t>蓝色守护 资源守望：水资源审计</t>
  </si>
  <si>
    <t>仲素梅</t>
  </si>
  <si>
    <t>_泽园书院“红石榴”小分队_</t>
  </si>
  <si>
    <t>覃有田园</t>
  </si>
  <si>
    <t>2023级财政学</t>
  </si>
  <si>
    <t>民族团结心连心，籽籽相拥共命运</t>
  </si>
  <si>
    <t>H 中华民族团结专项实践</t>
  </si>
  <si>
    <t>泽园书院“红脉相承”社会实践小分队</t>
  </si>
  <si>
    <t>杨蕊</t>
  </si>
  <si>
    <t>学思悟践新思想，红色寻根精神行</t>
  </si>
  <si>
    <t>泽园书院“奇妙能力队”社会实践小分队</t>
  </si>
  <si>
    <t>赵茂冉</t>
  </si>
  <si>
    <t>社交媒体时代下的青少年心理健康：影响与干预措施</t>
  </si>
  <si>
    <t>李青</t>
  </si>
  <si>
    <t>泽园书院“探忆寻梦”社会实践小分队</t>
  </si>
  <si>
    <t>许桐</t>
  </si>
  <si>
    <t>探胶东红色文化，筑青春之梦</t>
  </si>
  <si>
    <t>泽园书院“中医红韵义诊调研”社会实践小分队</t>
  </si>
  <si>
    <t>李卉</t>
  </si>
  <si>
    <t>红心仁术：民医义诊行</t>
  </si>
  <si>
    <t>秦杰</t>
  </si>
  <si>
    <t>泽园书院“审时探访”社会实践小分队</t>
  </si>
  <si>
    <t>吴申墨</t>
  </si>
  <si>
    <t>南京市审计局调研寻访项目</t>
  </si>
  <si>
    <t>杨鹏</t>
  </si>
  <si>
    <t>院级</t>
  </si>
  <si>
    <t>泽园书院“归之若水”社会实践小分队</t>
  </si>
  <si>
    <t>明文婷</t>
  </si>
  <si>
    <t>追随总书记足迹，探索最美扬州</t>
  </si>
  <si>
    <t>何小云</t>
  </si>
  <si>
    <t>泽园书院“一起向未来”社会实践小分队</t>
  </si>
  <si>
    <t>安星元</t>
  </si>
  <si>
    <t>谷粒计划：共筑粮食安全防线</t>
  </si>
  <si>
    <t>泽园书院“红红红”社会实践小分队</t>
  </si>
  <si>
    <t>韦苑姗</t>
  </si>
  <si>
    <t>2023级贸易经济班</t>
  </si>
  <si>
    <t>张国建</t>
  </si>
  <si>
    <t>朱妍</t>
  </si>
  <si>
    <t>新四军战斗遗迹寻访专题（与江苏省新四军研究会五师分会合作开展）</t>
  </si>
  <si>
    <t>泽园书院新青年红色实践团队</t>
  </si>
  <si>
    <t>张琦</t>
  </si>
  <si>
    <t>《体悟红色基因，传承革命精神》</t>
  </si>
  <si>
    <t>泽园书院豫见红色社会实践小分队</t>
  </si>
  <si>
    <t>程映雪</t>
  </si>
  <si>
    <t>路在“红”途,探寻足迹，奋楫扬帆</t>
  </si>
  <si>
    <t>牛建平</t>
  </si>
  <si>
    <t>泽园书院“奇思妙想队”</t>
  </si>
  <si>
    <t>舒杨</t>
  </si>
  <si>
    <t>21级软件工程</t>
  </si>
  <si>
    <t>访雨花台烈士陵园，传承先辈革命精神</t>
  </si>
  <si>
    <t>泽园书院“红色基因队”社会实践小分队</t>
  </si>
  <si>
    <t>陈子贤</t>
  </si>
  <si>
    <t>传承红色圣火，共建和谐社会</t>
  </si>
  <si>
    <t>雷蕾</t>
  </si>
  <si>
    <t>泽园书院“因你而宜，因我而兴”社会实践小分队</t>
  </si>
  <si>
    <t>凌文翰</t>
  </si>
  <si>
    <t>可持续发展在乡村振兴的应用实践</t>
  </si>
  <si>
    <t>“寻脉究迹，吴门医话”社会实践小分队</t>
  </si>
  <si>
    <t>陈栩亮</t>
  </si>
  <si>
    <t>苏锡常地区吴门医派发展情况调研</t>
  </si>
  <si>
    <t>秦永</t>
  </si>
  <si>
    <t>泽园书院“红心向党，红色走读”社会实践小分队</t>
  </si>
  <si>
    <t>朱子杰</t>
  </si>
  <si>
    <t>“红心向党，红色走读”红色寻访活动</t>
  </si>
  <si>
    <t>陆红如</t>
  </si>
  <si>
    <t>泽园书院“海底捞小纵队”社会实践小分队</t>
  </si>
  <si>
    <t>孙奕宁</t>
  </si>
  <si>
    <t>审计</t>
  </si>
  <si>
    <t xml:space="preserve"> 寻战斗遗迹，传红色文化</t>
  </si>
  <si>
    <t>朱保</t>
  </si>
  <si>
    <t xml:space="preserve">  泽园书院“红色传承”社会实践小分队</t>
  </si>
  <si>
    <t>马奕扬</t>
  </si>
  <si>
    <t>学习党史，牢记使命-寻访新四军军部旧址</t>
  </si>
  <si>
    <t>班级</t>
  </si>
  <si>
    <t>泽园书院“红色文化育人”社会实践小分队</t>
  </si>
  <si>
    <t>洪浩淇</t>
  </si>
  <si>
    <t>15805113323</t>
  </si>
  <si>
    <t>泽园书院“风雨无组”社会实践小分队</t>
  </si>
  <si>
    <t>邱馨</t>
  </si>
  <si>
    <t>城乡融合背景下农民工市民化研究--基于南京市外来务工人员的调研</t>
  </si>
  <si>
    <t>泽园书院“泽畔花开”社会实践小分队</t>
  </si>
  <si>
    <t>蔡月旗</t>
  </si>
  <si>
    <t>金融审计</t>
  </si>
  <si>
    <t>“问题解决”导向下增强对特殊儿童群体关注关怀度的理论与实践研究</t>
  </si>
  <si>
    <t>王辉 岳中方</t>
  </si>
  <si>
    <t>泽园书院小鸿雁公益夏令营社会实践小队</t>
  </si>
  <si>
    <t>张思怡</t>
  </si>
  <si>
    <t>“武夷童梦”—关于留守青少年儿童群体心理健康成长探讨及志愿服务</t>
  </si>
  <si>
    <t>泽园书院“红花历史解码队”社会实践小分队</t>
  </si>
  <si>
    <t>沈诗典</t>
  </si>
  <si>
    <t>雨花英烈传声计划</t>
  </si>
  <si>
    <t>陈勇</t>
  </si>
  <si>
    <t>泽园书院“赓续红色精神”社会实践小分队</t>
  </si>
  <si>
    <t>马金一</t>
  </si>
  <si>
    <t>重访革命旧迹，赓续红色精神</t>
  </si>
  <si>
    <t>学悟百年·践行先锋团</t>
  </si>
  <si>
    <t>商一鸣</t>
  </si>
  <si>
    <t>“中国共产党成立103周年”学思践悟专题——百年华章·学思践悟启新程</t>
  </si>
  <si>
    <t>泽园书院“红色行迹”社会实践小分队</t>
  </si>
  <si>
    <t>程璐怡</t>
  </si>
  <si>
    <t>红心史迹行，文化根脉续</t>
  </si>
  <si>
    <t>冯国富</t>
  </si>
  <si>
    <t>泽园书院红色轨迹社会实践小分队</t>
  </si>
  <si>
    <t>袁雪清</t>
  </si>
  <si>
    <t>红途映史：革命足迹探索行</t>
  </si>
  <si>
    <t>泽园书院“古韵新梦”社会实践小分队</t>
  </si>
  <si>
    <t>鲁志娟</t>
  </si>
  <si>
    <t>丝路茶韵，探寻遗迹：茶马古道文旅发展新篇章——以凤阳邑村为例</t>
  </si>
  <si>
    <t>泽园书院“爱党星火小分队”社会实践小分队</t>
  </si>
  <si>
    <t>陈佳平</t>
  </si>
  <si>
    <t>回顾党的历史，传承红色基因</t>
  </si>
  <si>
    <t>孙玉星</t>
  </si>
  <si>
    <t>孙玉星、纪壹鸣</t>
  </si>
  <si>
    <t>泽园书院“红色泰州行”社会实践小分队</t>
  </si>
  <si>
    <t>蔡青芸</t>
  </si>
  <si>
    <t>贸易经济</t>
  </si>
  <si>
    <t>探访红色文化基地，筑牢信仰根基——基于泰州红色文化基地实地走访考察</t>
  </si>
  <si>
    <t>泽园书院“革命火种追寻者”社会实践小分队</t>
  </si>
  <si>
    <t>滕泽炜</t>
  </si>
  <si>
    <t>新四军战斗遗迹寻访</t>
  </si>
  <si>
    <t>王晓燕</t>
  </si>
  <si>
    <t xml:space="preserve">王晓燕 </t>
  </si>
  <si>
    <t>泽园书院“一路砖叶”社会实践小分队</t>
  </si>
  <si>
    <t>田建业</t>
  </si>
  <si>
    <t>“习语润心：南审回信精神践行之旅”</t>
  </si>
  <si>
    <t>泽园书院“江澜队”社会实践小分队</t>
  </si>
  <si>
    <t>杨宙谕</t>
  </si>
  <si>
    <t>计算机软件工程专业</t>
  </si>
  <si>
    <t>践行文明理念，保护长江生态</t>
  </si>
  <si>
    <t>周一峰</t>
  </si>
  <si>
    <t>泽园红色基因实践团</t>
  </si>
  <si>
    <t>唐文静</t>
  </si>
  <si>
    <t>追寻红色记忆、传承红色精神——走进南京大屠杀纪念馆</t>
  </si>
  <si>
    <t>泽园书院“萤火虫队”社会实践小分队</t>
  </si>
  <si>
    <t>居思凡</t>
  </si>
  <si>
    <t>启红色征程，忆峥嵘岁月——寻访新四军战斗遗迹</t>
  </si>
  <si>
    <t>魏星竹</t>
  </si>
  <si>
    <t>赓续红色文化 传承历史足迹</t>
  </si>
  <si>
    <t>郑如</t>
  </si>
  <si>
    <t>泽园书院“寻迹·承风”社会实践小分队</t>
  </si>
  <si>
    <t>李梓婷</t>
  </si>
  <si>
    <t>寻红色足迹，承不朽遗风——实地探访多维红色纪念馆</t>
  </si>
  <si>
    <t>泽园书院“红色精神泽园探索队”社会实践小分队</t>
  </si>
  <si>
    <t>吴祥</t>
  </si>
  <si>
    <t>践悟共产主义精神</t>
  </si>
  <si>
    <t>汪秋明</t>
  </si>
  <si>
    <t>泽园书院“知行合一”社会实践小分队</t>
  </si>
  <si>
    <t>郑怡楠</t>
  </si>
  <si>
    <t>行政管理（专转本班）</t>
  </si>
  <si>
    <t>青春社区行-助老服务</t>
  </si>
  <si>
    <t>公共管理学院“砥砺前行”社会实践小分队</t>
  </si>
  <si>
    <t>孙宁</t>
  </si>
  <si>
    <t>行政管理(专转本班)</t>
  </si>
  <si>
    <t>重走红色足迹，追溯红色记忆</t>
  </si>
  <si>
    <t>泽园书院“信仰的力量”社会实践小分队</t>
  </si>
  <si>
    <t>冯冲</t>
  </si>
  <si>
    <t>23转本行政管理</t>
  </si>
  <si>
    <t>信仰铸碑—渡江胜利纪念馆寻初心</t>
  </si>
  <si>
    <t>南审403男团社会实践小分队</t>
  </si>
  <si>
    <t>朱天赐</t>
  </si>
  <si>
    <t>新四军战斗遗迹寻访专项实践</t>
  </si>
  <si>
    <t>陈诗琪</t>
  </si>
  <si>
    <t>“寻访家乡红址，新型文创助力红色传承”——以天津市部分纪念馆集章活动为例的实践调研</t>
  </si>
  <si>
    <t>泽园书院“萤火探兴”社会实践小分队</t>
  </si>
  <si>
    <t>李欣萌</t>
  </si>
  <si>
    <t>审计学（ACCA方向）</t>
  </si>
  <si>
    <t>金陵寻根铸信仰，红色传承扬华章——红色基因育人专项实践</t>
  </si>
  <si>
    <t>泽园书院履践致远社会实践小分队</t>
  </si>
  <si>
    <t>汪飞宇</t>
  </si>
  <si>
    <t>审计学（IAEP方向）17755621210</t>
  </si>
  <si>
    <t>火把照征途—纪念长征九十周年</t>
  </si>
  <si>
    <t>戚振东</t>
  </si>
  <si>
    <t>泽园书院“叙利亚和平小组”社会实践小分队</t>
  </si>
  <si>
    <t>孙余博</t>
  </si>
  <si>
    <t>院级中国共产党成立103周年学思践悟</t>
  </si>
  <si>
    <t>泽园书院“红色经典”社会实践小分队</t>
  </si>
  <si>
    <t>任乐雨</t>
  </si>
  <si>
    <t>赓续红色基因，传承革命精神</t>
  </si>
  <si>
    <t>泽园书院红色行动者社会实践小分队</t>
  </si>
  <si>
    <t>潘紫兰</t>
  </si>
  <si>
    <t>賡续红色命脉，传承红色基因</t>
  </si>
  <si>
    <t>杨飞</t>
  </si>
  <si>
    <t>贺琳</t>
  </si>
  <si>
    <t>泽园书院“星星点灯”社会实践小分队</t>
  </si>
  <si>
    <t>王晨雨</t>
  </si>
  <si>
    <t>探寻烈士记忆，传承红色精神</t>
  </si>
  <si>
    <t>泽园书院“七人行的基层行动”社会实践小分队</t>
  </si>
  <si>
    <t>徐心怡</t>
  </si>
  <si>
    <t>基层心声：公管七人行的红色传承之旅</t>
  </si>
  <si>
    <t>左昌盛</t>
  </si>
  <si>
    <t>泽园书院“筑梦行动”社会实践小分队</t>
  </si>
  <si>
    <t>张浩然</t>
  </si>
  <si>
    <t>探究新中国成立75周年学思实践</t>
  </si>
  <si>
    <t>泽园书院“红色传承”社会实践小分队</t>
  </si>
  <si>
    <t>卢文宇</t>
  </si>
  <si>
    <t>渡江胜利之光，红色传承之旅</t>
  </si>
  <si>
    <t>泽园书院红色基因文化探索队</t>
  </si>
  <si>
    <t>高沛连</t>
  </si>
  <si>
    <t>传播红色文化，传承红色基因</t>
  </si>
  <si>
    <t>党史溯源小分队</t>
  </si>
  <si>
    <t>罗肖融</t>
  </si>
  <si>
    <t>传承红色基因，溯源党史文化</t>
  </si>
  <si>
    <t>陈希晖</t>
  </si>
  <si>
    <t>“七五荣光探索团”社会实践小分队</t>
  </si>
  <si>
    <t>王品晔</t>
  </si>
  <si>
    <t>“薪火相传—新中国红色记忆之旅”</t>
  </si>
  <si>
    <t>泽园书院经济一班社会实践第一小分队</t>
  </si>
  <si>
    <t>刘晋慧</t>
  </si>
  <si>
    <t>学习党史，坚定信念——寻访烈士遗迹</t>
  </si>
  <si>
    <t>泽园书院“公管大队”社会实践小分队</t>
  </si>
  <si>
    <t>董中庆</t>
  </si>
  <si>
    <t>城市规划发展实践</t>
  </si>
  <si>
    <t>I 其他</t>
  </si>
  <si>
    <t>杨钰</t>
  </si>
  <si>
    <t>法学院“心桥筑梦队”</t>
  </si>
  <si>
    <t>6人</t>
  </si>
  <si>
    <t>张雨博</t>
  </si>
  <si>
    <t>法律（非法学）</t>
  </si>
  <si>
    <t>筑梦心路，快乐成长</t>
  </si>
  <si>
    <t>D 青少年心理健康教育专项实践</t>
  </si>
  <si>
    <t>孙自勉</t>
  </si>
  <si>
    <t>法学院</t>
  </si>
  <si>
    <t>法学院“苏心”社会实践小分队</t>
  </si>
  <si>
    <t>4人</t>
  </si>
  <si>
    <t>刘明慧</t>
  </si>
  <si>
    <t>法学</t>
  </si>
  <si>
    <t>心晴启航守护净土，共筑青少心理健康</t>
  </si>
  <si>
    <t>澄园书院“征澄”社会实践团队</t>
  </si>
  <si>
    <t>丁亚琦/杨淑淇</t>
  </si>
  <si>
    <t>审计学/审计学</t>
  </si>
  <si>
    <t>18652907031/18860960258</t>
  </si>
  <si>
    <t>共护诗画苏南景，同筑百年乡村梦——基于苏南地区乡村振兴综合策略的研究与探索</t>
  </si>
  <si>
    <t>C 服务乡村基层发展专项实践</t>
  </si>
  <si>
    <t>杨炀、吴隽</t>
  </si>
  <si>
    <t>杨放敏、杨炀、吴隽</t>
  </si>
  <si>
    <t>澄园书院“澄园先锋”社会实践小分队</t>
  </si>
  <si>
    <t>邓欣悦</t>
  </si>
  <si>
    <t>审计学（国际内部审计IAEP方向）</t>
  </si>
  <si>
    <t>薪火相传赓续精神谱系，砥砺奋进书写崭新篇章——学习共产党人精神谱系主题社会实践活动</t>
  </si>
  <si>
    <t>A 红色文化育人专项实践</t>
  </si>
  <si>
    <t>张乃华</t>
  </si>
  <si>
    <t>杨放敏、刘锦、张乃华</t>
  </si>
  <si>
    <t>澄园书院“心‘秦’向‘宁”’”社会实践小分队</t>
  </si>
  <si>
    <t>刘承昊</t>
  </si>
  <si>
    <t>心“秦”向“宁”，携手“童”行——朋辈大学生“大手牵小手”心理支持项目</t>
  </si>
  <si>
    <t>华诗涵</t>
  </si>
  <si>
    <t>杨放敏、李斌、华诗涵</t>
  </si>
  <si>
    <t>澄园书院“见‘圾’行事，‘手’护环境”实践团队</t>
  </si>
  <si>
    <t>陈沛儿</t>
  </si>
  <si>
    <t>垃圾分类，青春助力</t>
  </si>
  <si>
    <t>F 大学生竞赛专项实践</t>
  </si>
  <si>
    <t>吴隽 杨炀</t>
  </si>
  <si>
    <t>澄园书院“云开远见寻腾队”社会实践小分队</t>
  </si>
  <si>
    <t>杨博</t>
  </si>
  <si>
    <t>云岭腾冲地，振兴展宏篇——传承匠心文化之旅，共绘边城美好画卷</t>
  </si>
  <si>
    <t>吴隽、杨炀</t>
  </si>
  <si>
    <t>澄园书院“育见青心”社会实践小分队</t>
  </si>
  <si>
    <t>宗晨露/嵇梦琪</t>
  </si>
  <si>
    <t>15995370669/16665211008</t>
  </si>
  <si>
    <t>朋辈携手，青心成长，朋辈辅导与家庭教育融合研究——以南京市浦口区xx社区为例</t>
  </si>
  <si>
    <t>于娱、华诗涵</t>
  </si>
  <si>
    <t>澄园书院“爱‘廉’说”社会实践小分队</t>
  </si>
  <si>
    <t>蔡世尊</t>
  </si>
  <si>
    <t>新媒启廉清流洗，溯源民心守廉纲——探究互联网视域下廉洁文化教育新路径</t>
  </si>
  <si>
    <t>E 审计廉洁文化活动专项实践</t>
  </si>
  <si>
    <t>杨炀</t>
  </si>
  <si>
    <t>澄园书院 “红魂传承”社会实践小分队</t>
  </si>
  <si>
    <t>唐毅/薛逸欣</t>
  </si>
  <si>
    <t>中澳会计</t>
  </si>
  <si>
    <t>15206215043/18912983987</t>
  </si>
  <si>
    <t>新媒体赋能红色文化开发与传播探索——以苏州、南京、盐城三地为例</t>
  </si>
  <si>
    <t>刘俏芝</t>
  </si>
  <si>
    <t>澄园书院“星火传澄”社会实践小分队</t>
  </si>
  <si>
    <t>周朗/汪磊</t>
  </si>
  <si>
    <t>审计学（国际内部审计IAEP方向）/金融数学</t>
  </si>
  <si>
    <t>19822650896/13861852915</t>
  </si>
  <si>
    <t>重走革命道路，传承星火力量——重走江苏新四军之路</t>
  </si>
  <si>
    <t>顾亚男</t>
  </si>
  <si>
    <t>澄园书院“徽徽手”社会实践小分队</t>
  </si>
  <si>
    <t>何田敏</t>
  </si>
  <si>
    <t>汉语国际教育</t>
  </si>
  <si>
    <t>践行基层服务，开展教育帮扶——以安徽涡阳为中心，举办乡村夏令营活动</t>
  </si>
  <si>
    <t>澄园书院“心想是澄”社会实践小分队</t>
  </si>
  <si>
    <t>龚玥/谢依桐</t>
  </si>
  <si>
    <t>审计学/会计学</t>
  </si>
  <si>
    <t>19379775565/13961396617</t>
  </si>
  <si>
    <t>时代青春的爱情迷航——探索江苏省大学生婚恋观现状、现实问题及对策机制研究</t>
  </si>
  <si>
    <t>杨放敏、华诗涵</t>
  </si>
  <si>
    <t>澄园书院“星火先锋”社会实践小分队</t>
  </si>
  <si>
    <t>丁琬佳</t>
  </si>
  <si>
    <t>寻访筑牢英雄魂，实践创新“红色+”——以江浙地区为例</t>
  </si>
  <si>
    <t>冯郁</t>
  </si>
  <si>
    <t>澄园书院“潼兴为民”社会实践小分队</t>
  </si>
  <si>
    <t>王雅雯</t>
  </si>
  <si>
    <t>产业赋能培“根”植“基”，绘就“镇美民富”新蓝图——以泰州市溱潼镇为例</t>
  </si>
  <si>
    <t>澄园书院“教审智行”社会实践小分队</t>
  </si>
  <si>
    <t>胡琼乐</t>
  </si>
  <si>
    <r>
      <rPr>
        <sz val="11"/>
        <color rgb="FF000000"/>
        <rFont val="宋体"/>
        <family val="3"/>
        <charset val="134"/>
        <scheme val="minor"/>
      </rPr>
      <t>职业教育筑基石，绩效审计赋新能——基于</t>
    </r>
    <r>
      <rPr>
        <sz val="11"/>
        <color rgb="FF000000"/>
        <rFont val="宋体"/>
        <family val="3"/>
        <charset val="134"/>
        <scheme val="minor"/>
      </rPr>
      <t>BSC</t>
    </r>
    <r>
      <rPr>
        <sz val="11"/>
        <color rgb="FF000000"/>
        <rFont val="宋体"/>
        <family val="3"/>
        <charset val="134"/>
        <scheme val="minor"/>
      </rPr>
      <t>的中职教育绩效审计应用</t>
    </r>
  </si>
  <si>
    <t>周樱樱</t>
  </si>
  <si>
    <t>徐伟</t>
  </si>
  <si>
    <t>澄园书院“去看七月的夏日银河”社会实践小分队</t>
  </si>
  <si>
    <t>锁佳琪</t>
  </si>
  <si>
    <t>新征程·心力量·心福行——福建长汀县宣成中心小学支教团</t>
  </si>
  <si>
    <t>澄园书院“红韵三杰”社会实践小分队</t>
  </si>
  <si>
    <t>殷小钰</t>
  </si>
  <si>
    <t>汉语言文学</t>
  </si>
  <si>
    <t>赓续三杰精神之星火，丈量吾辈青年之脚步——常州三杰红色精神的新时代文化内涵研究与宣传推广路径探寻</t>
  </si>
  <si>
    <t>于娱</t>
  </si>
  <si>
    <t>黄培</t>
  </si>
  <si>
    <t>澄园书院“澄青“社会实践小分队</t>
  </si>
  <si>
    <t>张浩</t>
  </si>
  <si>
    <t>红色精神寻迹，恰始新忆——以江苏省南京市雨花英烈精神为例探寻红色精神的认知现状及赓续之路</t>
  </si>
  <si>
    <t>于鹏程</t>
  </si>
  <si>
    <t>澄园书院“红色筑梦”社会实践小分队</t>
  </si>
  <si>
    <t>汤云匀</t>
  </si>
  <si>
    <t>传承红魂，育新思行——访宁常锡红迹，颂忠魂者情怀</t>
  </si>
  <si>
    <t>澄园书院“澄明审计·廉洁先锋队”社会实践小分队</t>
  </si>
  <si>
    <t>王子源/韩睿</t>
  </si>
  <si>
    <t>审计学/统计学</t>
  </si>
  <si>
    <t>18632925917/18120148322</t>
  </si>
  <si>
    <t>审计筑廉基，文化扬清风</t>
  </si>
  <si>
    <t>吴隽</t>
  </si>
  <si>
    <t>杨放敏、吴隽</t>
  </si>
  <si>
    <t>澄园书院“智海心锚”社会实践小分队</t>
  </si>
  <si>
    <t>陈宇杰</t>
  </si>
  <si>
    <t>大学生的数字韧性与心理健康的相关性研究</t>
  </si>
  <si>
    <t>澄园书院“赤韵追梦”社会实践小分队</t>
  </si>
  <si>
    <t>李瑾奕</t>
  </si>
  <si>
    <t>金融数学</t>
  </si>
  <si>
    <t>探寻红色记忆，传承革命精神——连云港红色文化及历史教育现状调研</t>
  </si>
  <si>
    <t>澄园书院“术绍岐黄”社会实践小分队</t>
  </si>
  <si>
    <t>王琪嘉</t>
  </si>
  <si>
    <t>岐黄济世，杏林拾遗——以常州、盐城、银川、徐州和桂林为例探寻中医发展遇到的困难与问题</t>
  </si>
  <si>
    <t>B 传承中华文化专项实践</t>
  </si>
  <si>
    <t>澄园书院“文心”社会实践小分队</t>
  </si>
  <si>
    <t>沈宸君/杨燕青</t>
  </si>
  <si>
    <t>汉语国际教育/汉语国际教育</t>
  </si>
  <si>
    <t>18020356568/15295730233</t>
  </si>
  <si>
    <t>赓续红色血脉，探访实业兴国道路——以交通、化工产业发展为例</t>
  </si>
  <si>
    <t>刘俏芝、刘馨</t>
  </si>
  <si>
    <t>澄园书院“福济天下”社会实践小分队</t>
  </si>
  <si>
    <t>游羽菲</t>
  </si>
  <si>
    <t>经济统计学</t>
  </si>
  <si>
    <t>“溯中医，寻仁术，济苍生”数智化背景下民间中医传播发展——以福建省民间中医诊所发展为例</t>
  </si>
  <si>
    <t>澄园书院“赤诚实践”社会实践小分队</t>
  </si>
  <si>
    <t>陈子琴</t>
  </si>
  <si>
    <t>传承红色基因，开展革命课堂——新民主主义革命时期党史深度研学之旅</t>
  </si>
  <si>
    <t>黄楠</t>
  </si>
  <si>
    <t>澄园书院“时代强音传声筒”社会实践小分队</t>
  </si>
  <si>
    <t>阳承琳</t>
  </si>
  <si>
    <t>七五华章·南京新篇——以南京解放七十五周年为例探究红色文化的宣传和发展模式</t>
  </si>
  <si>
    <t>黄培、杨炀</t>
  </si>
  <si>
    <t>澄园书院“政审—文院”红旅社会实践小分队</t>
  </si>
  <si>
    <t>朱茵</t>
  </si>
  <si>
    <t>苏北红色老区文化和旅游业新质生产力发展路径——以淮安，宿迁为例</t>
  </si>
  <si>
    <t>张齐</t>
  </si>
  <si>
    <t>施常州</t>
  </si>
  <si>
    <t>澄园书院“星火燎原”社会实践小分队</t>
  </si>
  <si>
    <t>王悦</t>
  </si>
  <si>
    <t>追寻家乡红色足迹——红色基因的传承</t>
  </si>
  <si>
    <t>陈耿</t>
  </si>
  <si>
    <t>澄园书院“红心筑梦”社会实践小分队</t>
  </si>
  <si>
    <t>王嘉怡</t>
  </si>
  <si>
    <t>研习长征精神，贯彻红色灵魂——探究会宁红色旅游文化与红色育人，体会独具特色的“会宁红”</t>
  </si>
  <si>
    <t>澄园书院“赓续文脉，鉴往开来”社会实践小分队</t>
  </si>
  <si>
    <t>王钦文</t>
  </si>
  <si>
    <t>奏历史余韵，绘古城风华</t>
  </si>
  <si>
    <t>陈圣宇</t>
  </si>
  <si>
    <t>澄园书院“罐罐聚酒”社会实践小分队</t>
  </si>
  <si>
    <t>石珍瑜</t>
  </si>
  <si>
    <t>小罐装，大潜力——且看宁夏葡萄酒如何点亮农村新经济</t>
  </si>
  <si>
    <t>张婷</t>
  </si>
  <si>
    <t>澄园书院“红色圣火”社会实践小分队</t>
  </si>
  <si>
    <t>辛仕东</t>
  </si>
  <si>
    <t>不忘国耻，点燃心中爱国之火</t>
  </si>
  <si>
    <t>尼贺霞</t>
  </si>
  <si>
    <t>澄园书院“智心青春”社会实践小分队</t>
  </si>
  <si>
    <t>丁园</t>
  </si>
  <si>
    <t>“深海逃离”青少年心理健康问题社会实践研究</t>
  </si>
  <si>
    <t>澄园书院“莲心筑梦”社会实践小分队</t>
  </si>
  <si>
    <t>丁碧函</t>
  </si>
  <si>
    <t>廉洁文化进万家，风清气正满人间——暑期廉洁文化宣传计划</t>
  </si>
  <si>
    <t>澄园书院“昨日红船”社会实践小分队</t>
  </si>
  <si>
    <t>叶冉</t>
  </si>
  <si>
    <t>数学与应用数学</t>
  </si>
  <si>
    <t>勿忘国耻，我辈当自强——侵华日军南京大屠杀遇难同胞纪念馆实践调研</t>
  </si>
  <si>
    <t>张慧</t>
  </si>
  <si>
    <t>澄园书院“世界和平”社会实践小分队</t>
  </si>
  <si>
    <t>吴羽婷</t>
  </si>
  <si>
    <t>赓续红色革命精神，擘画时代青春蓝图</t>
  </si>
  <si>
    <t>澄园书院“红焙浅瓯”社会实践小分队</t>
  </si>
  <si>
    <t>卢文昕</t>
  </si>
  <si>
    <t>“茶路万里，茶润廉心”——中国传统茶廉文化研究</t>
  </si>
  <si>
    <t>澄园书院“抱薪取火”社会实践小分队</t>
  </si>
  <si>
    <t>刘若冰/满延文</t>
  </si>
  <si>
    <t>汉语国际教育/汉语言文学</t>
  </si>
  <si>
    <t>19712790365/15651831030</t>
  </si>
  <si>
    <t>走进基层、奉献青春——以各队员家乡基层发展情况为例</t>
  </si>
  <si>
    <t>刘树晟</t>
  </si>
  <si>
    <t>澄园书院“澄青春”心理健康调查社会实践小分队</t>
  </si>
  <si>
    <t>杨露榆</t>
  </si>
  <si>
    <t>“澄青春——寻访锡城学子心灵轨迹”心理健康调查主题活动</t>
  </si>
  <si>
    <t>澄园书院“新青年”社会实践小分队</t>
  </si>
  <si>
    <t>魏展鹏</t>
  </si>
  <si>
    <t>探索家乡抗日精神元素——深植抗日精神</t>
  </si>
  <si>
    <t>澄园书院“红光赓续”社会实践小分队</t>
  </si>
  <si>
    <t>徐瑶</t>
  </si>
  <si>
    <t>寻红色记忆，筑青春之梦——以江苏为例</t>
  </si>
  <si>
    <t>澄园书院“同心向党”社会实践小分队</t>
  </si>
  <si>
    <t>王思淋</t>
  </si>
  <si>
    <t>探访红色革命路径——以苏州，嘉兴为例</t>
  </si>
  <si>
    <t>澄园书院“星星之火”社会实践小分队</t>
  </si>
  <si>
    <t>陈姝琳</t>
  </si>
  <si>
    <t>弘扬革命精神——传承红色基因</t>
  </si>
  <si>
    <t>澄园书院“社会主义勇往直前”社会实践小分队</t>
  </si>
  <si>
    <t>徐姝涵</t>
  </si>
  <si>
    <t>梅苑新村风范——中共代表团在南京</t>
  </si>
  <si>
    <t>金颖</t>
  </si>
  <si>
    <t>澄园书院“基层星火”社会实践小分队</t>
  </si>
  <si>
    <t>王雅妮</t>
  </si>
  <si>
    <t>最后一公里，不能出现断头路——以新时代下江苏、河南部分地区基层服务中的民生需求落实机制为例</t>
  </si>
  <si>
    <t>朱军</t>
  </si>
  <si>
    <t>澄园书院“红色足迹”社会实践小分队</t>
  </si>
  <si>
    <t>何昕</t>
  </si>
  <si>
    <t>追寻红色足迹——重走南京解放战争之路专项活动</t>
  </si>
  <si>
    <t>澄园书院“红色传承”社会实践小分队</t>
  </si>
  <si>
    <t>胡宸源</t>
  </si>
  <si>
    <t>追寻红色记忆，探忆峥嵘岁月——以新四军六师部为例</t>
  </si>
  <si>
    <t>澄园书院“红色先锋队”社会实践小分队</t>
  </si>
  <si>
    <t>刘欣雨</t>
  </si>
  <si>
    <t>领略红色精神——学习红色精神</t>
  </si>
  <si>
    <t>澄园书院“红心铸梦”社会实践小分队</t>
  </si>
  <si>
    <t>王靖雯</t>
  </si>
  <si>
    <t>重游淮海纪念塔，感悟解放战役</t>
  </si>
  <si>
    <t>吕绍高</t>
  </si>
  <si>
    <t>乔璐</t>
  </si>
  <si>
    <t>澄园书院“炬炬薪火”社会实践小分队</t>
  </si>
  <si>
    <t>潘婷婷</t>
  </si>
  <si>
    <t>访红色遗迹，向先辈之志——以淮安、常州、宿迁为例</t>
  </si>
  <si>
    <t>澄园书院“火种逐光”社会实践小分队</t>
  </si>
  <si>
    <t>贺思琪</t>
  </si>
  <si>
    <t>回望红色连云港，逐历史革命回响——探访连云港红色革命纪念馆</t>
  </si>
  <si>
    <t>沈宸君</t>
  </si>
  <si>
    <t>澄园书院“澄”才队</t>
  </si>
  <si>
    <t>陈凤</t>
  </si>
  <si>
    <t>寻红色足迹，探时代新篇</t>
  </si>
  <si>
    <t>澄园书院“星火接力，丹心筑梦”社会实践小分队</t>
  </si>
  <si>
    <t>宋雨婷</t>
  </si>
  <si>
    <t>星火燎原，筑梦未来</t>
  </si>
  <si>
    <t>青春“红”途小分队</t>
  </si>
  <si>
    <t>王子为</t>
  </si>
  <si>
    <t>必胜队</t>
  </si>
  <si>
    <t>谷欣颖</t>
  </si>
  <si>
    <t>学习红色精神，深耕爱国行动</t>
  </si>
  <si>
    <t>徽徽手小队</t>
  </si>
  <si>
    <t>践行基层服务，开展教育帮扶，以安徽涡阳为中心，举办乡村夏令营活动</t>
  </si>
  <si>
    <t>红色极边保卫队</t>
  </si>
  <si>
    <t>王财慧</t>
  </si>
  <si>
    <t>寻红色文化，传红色基因</t>
  </si>
  <si>
    <t>澄园书院“红色逐梦”队</t>
  </si>
  <si>
    <t>田丽丽</t>
  </si>
  <si>
    <t>追忆红军长征路线，传承伟大红色基因</t>
  </si>
  <si>
    <t>澄园书院澄青实践小分队</t>
  </si>
  <si>
    <t>“无尽夏”小分队</t>
  </si>
  <si>
    <t>李艺阳</t>
  </si>
  <si>
    <t>“心晴一夏”青少年心理计划营</t>
  </si>
  <si>
    <t>“澄心”社会实践小分队</t>
  </si>
  <si>
    <t>袁文欣</t>
  </si>
  <si>
    <t>“讲好长江故事，播扬红色精神，赓续红色血脉”研学营项目设计——基于“渡江战役”长江沿线8市发展道路与红色精神有效结合</t>
  </si>
  <si>
    <t>“澄”梦夏花小队</t>
  </si>
  <si>
    <t>罗文沛</t>
  </si>
  <si>
    <t>“赓续延安革命精神 传承红色廉政文化”——深究新时代延安精神传承之路实践项目</t>
  </si>
  <si>
    <t>红船小队</t>
  </si>
  <si>
    <t>梁怡然</t>
  </si>
  <si>
    <t>乡野寻根，红色基因植心田</t>
  </si>
  <si>
    <t>点点星火小队</t>
  </si>
  <si>
    <t>李雪榕</t>
  </si>
  <si>
    <t>红色精神，青春践行</t>
  </si>
  <si>
    <t>青春践行者</t>
  </si>
  <si>
    <t>余圳捷</t>
  </si>
  <si>
    <t>心手紧相连，关爱无边界</t>
  </si>
  <si>
    <t>砥砺前行团</t>
  </si>
  <si>
    <t>严子程</t>
  </si>
  <si>
    <t>红色志愿，服务先行</t>
  </si>
  <si>
    <t>“澄”心筑梦小分队</t>
  </si>
  <si>
    <t>探索红色路，寻根筑梦行</t>
  </si>
  <si>
    <t>“澄”火传承小分队</t>
  </si>
  <si>
    <t>郑潇怡</t>
  </si>
  <si>
    <t>红色记忆，薪火相传</t>
  </si>
  <si>
    <t>“心想事澄”队</t>
  </si>
  <si>
    <t>龚玥</t>
  </si>
  <si>
    <t>“青心夏日”队</t>
  </si>
  <si>
    <t>顾涵</t>
  </si>
  <si>
    <t>探索青心之旅，共建心灵之家</t>
  </si>
  <si>
    <t>“皖韵红妍”队</t>
  </si>
  <si>
    <t>宗晨露</t>
  </si>
  <si>
    <t>红韵皖风——探索安徽红色精神，传递传统文化火炬</t>
  </si>
  <si>
    <t>“澄”青筑梦队</t>
  </si>
  <si>
    <t>田佳桐</t>
  </si>
  <si>
    <t>薪火相传赓续精神谱系，砥砺奋进书写崭新篇章——探究中国式现代化下物质文明与精神文明的协调发展</t>
  </si>
  <si>
    <t>闪闪的“澄”心</t>
  </si>
  <si>
    <t>李一楠</t>
  </si>
  <si>
    <t>探寻农村留守青少年的心理健康问题--以陕西泾阳一所小学为例</t>
  </si>
  <si>
    <t>红色逐梦队</t>
  </si>
  <si>
    <t>张景琪</t>
  </si>
  <si>
    <t>重温渡江战役伟大胜利，感悟青春红色之火</t>
  </si>
  <si>
    <t>“澄”心同行队</t>
  </si>
  <si>
    <t>吴晓雅</t>
  </si>
  <si>
    <t>寻访红色旧址，延续红色精神</t>
  </si>
  <si>
    <t>“星火传澄”队</t>
  </si>
  <si>
    <t>周朗</t>
  </si>
  <si>
    <t>审计学（IAEP）</t>
  </si>
  <si>
    <t>红色记忆探寻与精神传承实践之旅一-重走江苏新四军之路</t>
  </si>
  <si>
    <t>众志成“澄”队</t>
  </si>
  <si>
    <t>陈文涛</t>
  </si>
  <si>
    <t>探铁军征程 寻红色记忆</t>
  </si>
  <si>
    <t>“青火不熄”队</t>
  </si>
  <si>
    <t>沈睿琦</t>
  </si>
  <si>
    <t>取莲洁之清韵，伴廉洁之随行——探索新时代廉洁文化在大学校园出尘</t>
  </si>
  <si>
    <t>薪火相传队</t>
  </si>
  <si>
    <t>王琪瑶</t>
  </si>
  <si>
    <t>统计学</t>
  </si>
  <si>
    <t>外语进乡村，弘扬志愿者精神</t>
  </si>
  <si>
    <t>苏澄故事</t>
  </si>
  <si>
    <t>藏在鱼米之乡中的中国记忆——苏州的非遗传承</t>
  </si>
  <si>
    <t>B传承中华文化专项实践</t>
  </si>
  <si>
    <t>公共管理学院“红心向党，情系夕阳”社会实践小分队</t>
  </si>
  <si>
    <t>谢文健</t>
  </si>
  <si>
    <t>从嵌入走向融合：基层党建嵌入城市社区养老服务的理论逻辑和实践路径——基于江苏省苏南、苏中、苏北的典型社区样本考察</t>
  </si>
  <si>
    <t>蔡霞</t>
  </si>
  <si>
    <t>金晶</t>
  </si>
  <si>
    <t>公共管理学院</t>
  </si>
  <si>
    <t>公共管理学院“物联智汇”社会实践小分队</t>
  </si>
  <si>
    <t>胡智琴</t>
  </si>
  <si>
    <t>政治学、经济学与哲学</t>
  </si>
  <si>
    <t>价值共创视角下智慧社区建设中的“物社联动”模式研究一以南京市宝塔桥街道为例</t>
  </si>
  <si>
    <t>王雁红</t>
  </si>
  <si>
    <t>詹国彬</t>
  </si>
  <si>
    <t>公共管理学院土地承包社会实践小分队</t>
  </si>
  <si>
    <t>韩静怡</t>
  </si>
  <si>
    <t>15062140939</t>
  </si>
  <si>
    <t>基于农村民土地承包关系意愿分析的延包方案设计研究</t>
  </si>
  <si>
    <t>沁园书院“沁”梦起航红色实践团队</t>
  </si>
  <si>
    <t>陈昱汝</t>
  </si>
  <si>
    <t>红色印记映初心，两会精神铸未来——新时代红色基因传承与资源探索</t>
  </si>
  <si>
    <t>红色基因育人专项实践</t>
  </si>
  <si>
    <t>李祥</t>
  </si>
  <si>
    <t>校级立项</t>
  </si>
  <si>
    <t>沁园书院绘梦“沁”年“乡”约盛夏乡村实践小分队</t>
  </si>
  <si>
    <t>徐小程</t>
  </si>
  <si>
    <t>法学（纪检监察方向）</t>
  </si>
  <si>
    <t xml:space="preserve">“青春足迹绘传统文化，艺术赋能助乡村振兴” </t>
  </si>
  <si>
    <t>服务基层发展专项实践</t>
  </si>
  <si>
    <t>沁园书院“星火”支教团——“红色传承”分队</t>
  </si>
  <si>
    <t>王妍雯、李文灵</t>
  </si>
  <si>
    <t>英语（涉外审计）、金融学</t>
  </si>
  <si>
    <t>15195107059、17777333189</t>
  </si>
  <si>
    <t>星火支教，红色传承——深度挖掘萧县红色资源，探索构建乡村小学红色教育新体系</t>
  </si>
  <si>
    <t>刘丽</t>
  </si>
  <si>
    <t>沁园书院“将军足迹铭初心，税务共绘新蓝图”实践小分队</t>
  </si>
  <si>
    <t>朱晔晨晓</t>
  </si>
  <si>
    <t>“将军足迹铭初心，税务共绘新蓝图—沿王震将军进疆路线，走进边疆税务，展望今日发展”</t>
  </si>
  <si>
    <t>中华民族团结专项实践</t>
  </si>
  <si>
    <t>张香君</t>
  </si>
  <si>
    <t>沁园书院“沁心画韵·中国历代绘画大系”宣讲团</t>
  </si>
  <si>
    <t>徐文烁 罗晞睿</t>
  </si>
  <si>
    <t>法学 法学（纪检监察方向）</t>
  </si>
  <si>
    <t>13056078656 13862684913</t>
  </si>
  <si>
    <t>沁心画韵 墨彩绘色——中国历代绘画大系专项宣讲</t>
  </si>
  <si>
    <t>李薇</t>
  </si>
  <si>
    <t>李薇 王琳钰</t>
  </si>
  <si>
    <t>沁园书院“重温西柏坡，沁子在前行”理论宣讲团</t>
  </si>
  <si>
    <t>钟雯</t>
  </si>
  <si>
    <t>“沁心守，承柏志”——西柏坡精神志愿宣讲</t>
  </si>
  <si>
    <t>朱丽花</t>
  </si>
  <si>
    <t>沁园书院“沁心铸魂·西柏坡红色志愿宣讲”调研团</t>
  </si>
  <si>
    <t>穆乙萌、肖欣</t>
  </si>
  <si>
    <t>基于“西柏坡会议精神宣讲”破译红色基因传承密码</t>
  </si>
  <si>
    <t>孙会荟</t>
  </si>
  <si>
    <t>吕鑫</t>
  </si>
  <si>
    <t>“沁心助力·垃圾分类”实践团</t>
  </si>
  <si>
    <r>
      <rPr>
        <sz val="10.5"/>
        <color theme="1"/>
        <rFont val="方正仿宋_GBK"/>
        <charset val="134"/>
      </rPr>
      <t>毛诗雅，沈霄雯</t>
    </r>
  </si>
  <si>
    <t>金融学，会计学</t>
  </si>
  <si>
    <t>15295309761 18862927356</t>
  </si>
  <si>
    <t>“垃圾分类·青春助力”</t>
  </si>
  <si>
    <t>沁园书院借“绿”托“红”，寻找黄海林工精神实践小分队</t>
  </si>
  <si>
    <t>孟炜淳</t>
  </si>
  <si>
    <t>生态景区建设对区域红色精神的推动作用--基于黄海森林公园建设分析</t>
  </si>
  <si>
    <t>高伟伟</t>
  </si>
  <si>
    <t>江荷、胡业宇</t>
  </si>
  <si>
    <t>沁园书院“红心向党筑乡韵，半夏返乡绘青绿”实践小分队</t>
  </si>
  <si>
    <t>施政</t>
  </si>
  <si>
    <t>法务会计</t>
  </si>
  <si>
    <t>“红心向党筑乡韵，半夏返乡绘青绿”——基于乡村文化中心利用程度对比的改善对策调研</t>
  </si>
  <si>
    <t>陈帅</t>
  </si>
  <si>
    <t>陈汉文、李祥</t>
  </si>
  <si>
    <t>沁园书院“沁心相印，青春同行”心理服务实践小分队</t>
  </si>
  <si>
    <t>许乐天</t>
  </si>
  <si>
    <t>家教润心，心路同行——家庭教养方式与青少年心理健康的关系研究</t>
  </si>
  <si>
    <t>青少年心理健康教育专项实践</t>
  </si>
  <si>
    <t>刘斐</t>
  </si>
  <si>
    <t>刘斐、张佳洁、沈雅静</t>
  </si>
  <si>
    <t>沁园书院“老少共融”社会实践小分队</t>
  </si>
  <si>
    <t>陆雨阳</t>
  </si>
  <si>
    <t>“老少共融”网络思政领航创新工程</t>
  </si>
  <si>
    <t>王琳钰</t>
  </si>
  <si>
    <t>沁园书院“沁云童翼”实践小分队</t>
  </si>
  <si>
    <t>郑博文</t>
  </si>
  <si>
    <t>“沁子童行•浦青课堂”——金晖助力公益助教，老少共筑和谐社会</t>
  </si>
  <si>
    <t>张芊</t>
  </si>
  <si>
    <t>沁园书院“沁”心古韵农耕传承社会实践小分队</t>
  </si>
  <si>
    <t>陈慧妍、金玥</t>
  </si>
  <si>
    <t>英语（涉外审计）</t>
  </si>
  <si>
    <t>农具话古今，农耕传新声——乡村小学劳动教育实践探索</t>
  </si>
  <si>
    <t>传承中华文化专项实践</t>
  </si>
  <si>
    <t>贾晟</t>
  </si>
  <si>
    <t>沁园书院“沁心相遇，博采众长”调研团</t>
  </si>
  <si>
    <t>陆元媛</t>
  </si>
  <si>
    <t>“沁心相遇，博彩众长”——走进家乡博物馆，探寻非遗文化调研</t>
  </si>
  <si>
    <t>夏鹏彬</t>
  </si>
  <si>
    <t>沁园书院素拓认证部调研团</t>
  </si>
  <si>
    <t>王紫怡</t>
  </si>
  <si>
    <t>大学生电商助农的路径研究与提升</t>
  </si>
  <si>
    <t>李俊</t>
  </si>
  <si>
    <t>沁园书院“沁心暑托”社会实践小分队</t>
  </si>
  <si>
    <t>邹奕菲</t>
  </si>
  <si>
    <t>江东街道暑托班教育</t>
  </si>
  <si>
    <t>法学院“个人养老”社会实践小分队</t>
  </si>
  <si>
    <t>张莉莉</t>
  </si>
  <si>
    <t>法务金融</t>
  </si>
  <si>
    <t>个人养老金专户制度构建</t>
  </si>
  <si>
    <t>秦康美</t>
  </si>
  <si>
    <t>沁园书院,法学院</t>
  </si>
  <si>
    <t>沁园书院“E”会审快审小队</t>
  </si>
  <si>
    <t>林泽欣</t>
  </si>
  <si>
    <t>数字化背景下，电子函证平台赋能审计数智升级的使用困境与可为路径——基于ROST CM6和Nvivo的质性研究</t>
  </si>
  <si>
    <t>审计廉洁文化教育专项实践</t>
  </si>
  <si>
    <t>何太明</t>
  </si>
  <si>
    <t>崔秀梅、程丽丽</t>
  </si>
  <si>
    <t>沁园书院“循声觅道，语沁半夏”社会实践团</t>
  </si>
  <si>
    <t>倪瑞晗</t>
  </si>
  <si>
    <t>“青衿之志，履践致远”——审计故事的探索之旅</t>
  </si>
  <si>
    <t>沁园书院“行万里路，回溯红色血脉”调研团</t>
  </si>
  <si>
    <t>潘一鑫</t>
  </si>
  <si>
    <t>“行万里路，回溯红色血脉”——组织联动，开展红色文化“寻、研、讲”系列调研活动</t>
  </si>
  <si>
    <t>沁园书院“以哲兴乡，求诸于野”求野研学社会实践团</t>
  </si>
  <si>
    <t>徐沛文</t>
  </si>
  <si>
    <t>以哲兴乡，求诸于野——继承红色实践精神，发展毛泽东思想，立足萧县杜楼镇的实践研学</t>
  </si>
  <si>
    <t>沁园书院“星火”支教团——“孝心筑梦”分队</t>
  </si>
  <si>
    <t>王泓博、张景闻</t>
  </si>
  <si>
    <t>孝心筑梦，星火支教——弘扬孝善文化，提升青少年文明素养</t>
  </si>
  <si>
    <t>沁园书院“沁火兴疆”实践小分队</t>
  </si>
  <si>
    <t>安怡菲</t>
  </si>
  <si>
    <t xml:space="preserve">凝聚沁心相助“源动力”，共画疆村振兴“同心圆”——关于阿克苏周边村镇巩固脱贫攻坚成果调研
</t>
  </si>
  <si>
    <t>沁园书院“心语破冰”实践小分队</t>
  </si>
  <si>
    <t>高瑾</t>
  </si>
  <si>
    <t>大学生社交恐惧症的心理压力：对社交行为的影响研究与改善方式</t>
  </si>
  <si>
    <t xml:space="preserve"> 青少年心理健康教育专项实践</t>
  </si>
  <si>
    <t>刘斐、高月兰</t>
  </si>
  <si>
    <t>沁园书院“国之大美，令人共守”实践小分队</t>
  </si>
  <si>
    <t>王欣钰</t>
  </si>
  <si>
    <t>“国之大美，令人共守”——民间中医从业人员情况调研</t>
  </si>
  <si>
    <t>大学生竞赛专项实践</t>
  </si>
  <si>
    <t>刘斐，万树</t>
  </si>
  <si>
    <t>沁园书院“淮左春茗”--捺山绿杨春调研团</t>
  </si>
  <si>
    <t>陈晓涵</t>
  </si>
  <si>
    <t>淮左春茗——捺山绿杨春实地调研</t>
  </si>
  <si>
    <t>沁园书院星火护粮支教团</t>
  </si>
  <si>
    <t>陈冠宇</t>
  </si>
  <si>
    <t>财务管理（3+2）</t>
  </si>
  <si>
    <t>星火相传·乡村儿童耕地保护教育探索与实践</t>
  </si>
  <si>
    <t>沁园书院“工程启智 东西共绘”调研团</t>
  </si>
  <si>
    <t>徐文烁</t>
  </si>
  <si>
    <t>“千万工程”经验落地本土助力和美乡村建设——基于东中西部4省9市20余样本村的实证调研</t>
  </si>
  <si>
    <t>沁园书院“法治护航”助残实践小分队</t>
  </si>
  <si>
    <t>何雨琪</t>
  </si>
  <si>
    <t>乡村振兴战略背景下农村残疾人就业法治保障研究</t>
  </si>
  <si>
    <t>陆海波</t>
  </si>
  <si>
    <t>王艳丽、陆海波</t>
  </si>
  <si>
    <t>沁园书院“赣于追风”社会实践团</t>
  </si>
  <si>
    <t>吴炅</t>
  </si>
  <si>
    <t>“中国红育中华魂，莲花香沁书山路”——江西萍乡儿童红色文化教育实践活动</t>
  </si>
  <si>
    <t>沁园书院“豚跃映清流，心系护江舟”绿色发展调研团</t>
  </si>
  <si>
    <t>任米多</t>
  </si>
  <si>
    <t>豚跃映清流，心系护江舟——长江江豚基层绿色发展保护实地调研</t>
  </si>
  <si>
    <t>王蕾</t>
  </si>
  <si>
    <t>沁园书院“星火”支教团“咫尺青绿”分队</t>
  </si>
  <si>
    <t>孙溪彤</t>
  </si>
  <si>
    <t>助守青绿，星火相传——绿色教育推动和美乡村建设</t>
  </si>
  <si>
    <t>刘丽、束雨</t>
  </si>
  <si>
    <t>沁园书院“传承革命薪火，探索红色基因”实践小分队</t>
  </si>
  <si>
    <t>李文仟、邓杰宁</t>
  </si>
  <si>
    <t>“传承革命薪火，探索红色基因”——南京红色革命历史纪念馆调研</t>
  </si>
  <si>
    <t>邝艳湘</t>
  </si>
  <si>
    <t>沁园书院“回望长征之路，延续黎平精神”实践小分队</t>
  </si>
  <si>
    <t>吴绿林</t>
  </si>
  <si>
    <t>贵州长征第一步，红色精神延续地——黎平会议红色文化的传承与发展调研</t>
  </si>
  <si>
    <t>沁园书院“老有颐养，鹤寿康宁”调研团</t>
  </si>
  <si>
    <t>吴琼</t>
  </si>
  <si>
    <t>审计学（创新基地）</t>
  </si>
  <si>
    <t>老有颐养，鹤寿康宁——医养结合示范单位调研</t>
  </si>
  <si>
    <t>张海涛</t>
  </si>
  <si>
    <t>张海涛、姚虎</t>
  </si>
  <si>
    <t>沁园书院“追溯云南印记，秉承红色基因”实践小分队</t>
  </si>
  <si>
    <t>熊淑楠</t>
  </si>
  <si>
    <t>追溯云南印记，秉承红色基因</t>
  </si>
  <si>
    <t>马莉</t>
  </si>
  <si>
    <t>沁园书院“石榴花开 籽籽同心”传承红色基因调研团</t>
  </si>
  <si>
    <t>唐施、贾景然</t>
  </si>
  <si>
    <t>法会、ACCA</t>
  </si>
  <si>
    <t>13664713117、13150841888</t>
  </si>
  <si>
    <t>石榴花开 籽籽同心——内蒙古自治区民族红色基因传承调研</t>
  </si>
  <si>
    <t>许娟娟</t>
  </si>
  <si>
    <t>沁园书院“寻千岩万壑之红，览红色中国蜕变”实践小分队</t>
  </si>
  <si>
    <t>吴宸律邦</t>
  </si>
  <si>
    <t>法金</t>
  </si>
  <si>
    <t>“寻千岩万壑之红，览红色中国蜕变”——红色文化调研</t>
  </si>
  <si>
    <t>沁园书院“寻访家乡红址 赓续红色血脉”实践小分队</t>
  </si>
  <si>
    <t>“寻访家乡红址 赓续红色血脉”项目调研</t>
  </si>
  <si>
    <t>沁园书院“共富兴农，经济新航”实践小分队</t>
  </si>
  <si>
    <t>宋学嘉</t>
  </si>
  <si>
    <t>共同富裕目标下农村集体经济高质量发展的路径与机制研究：基于东中西部农村集体经济合作社的调查</t>
  </si>
  <si>
    <t>欧阳华生</t>
  </si>
  <si>
    <t>沁园书院“民医智研”社会实践小分队</t>
  </si>
  <si>
    <t>余梦琪</t>
  </si>
  <si>
    <t>法学（法务会计方向）</t>
  </si>
  <si>
    <t>民间中医数字化转型调研</t>
  </si>
  <si>
    <t>万树、曾宪影</t>
  </si>
  <si>
    <t>孙会荟、万树</t>
  </si>
  <si>
    <t>沁园书院“润土深耕”社会实践小分队</t>
  </si>
  <si>
    <t>纪韵遥</t>
  </si>
  <si>
    <t>中国劳动力流动对城乡融合发展的影响机制与政策研究-基于江西试验区与非试验区的微观调研</t>
  </si>
  <si>
    <t>樊士德</t>
  </si>
  <si>
    <t>沁园书院江苏省茶旅产业融合发展调研团</t>
  </si>
  <si>
    <t>李成旭</t>
  </si>
  <si>
    <t>“互联网+茶旅”助力江苏乡村产业振兴路径研究——基于耦合协调度与灰色关联分析模型的宜兴市数据分析</t>
  </si>
  <si>
    <t>贾晟，马淼森</t>
  </si>
  <si>
    <t>沁园书院“探索美丽经济”社会实践团</t>
  </si>
  <si>
    <t>穆语瑄</t>
  </si>
  <si>
    <t>特色产业转型升级，“美丽经济”助力乡村振兴</t>
  </si>
  <si>
    <t>高江鹏</t>
  </si>
  <si>
    <t>邝艳湘、高江鹏</t>
  </si>
  <si>
    <t>沁园书院“金融润农—云咖助力乡村振兴”实践小分队</t>
  </si>
  <si>
    <t>许瑞琰</t>
  </si>
  <si>
    <t>金融引领“四链”融合模式下云咖助力乡村振兴的策略研究</t>
  </si>
  <si>
    <t>杨芳</t>
  </si>
  <si>
    <t>沁园书院“爱心敲门暖夕阳”实践小分队</t>
  </si>
  <si>
    <t>田柔洁、方明胜</t>
  </si>
  <si>
    <t>金融学、计算机科学与技术</t>
  </si>
  <si>
    <t>18191863910  13771108695</t>
  </si>
  <si>
    <t>“医老”永逸之审计赋能医养服务质量研究——以西安、南京为例</t>
  </si>
  <si>
    <t>王田田、王贤梅</t>
  </si>
  <si>
    <t>沁园书院“智护乡宁”反诈普法社会实践团.</t>
  </si>
  <si>
    <t>李瑾瑟 </t>
  </si>
  <si>
    <t>15134928126 </t>
  </si>
  <si>
    <t xml:space="preserve">“智护乡宁”——助力乡村反诈宣传，号召群众与法同行宣讲调研 </t>
  </si>
  <si>
    <t>沁园书院“推普助力乡村振兴，实践提振红色乡音”实践小分队</t>
  </si>
  <si>
    <t>马小妍、张琳</t>
  </si>
  <si>
    <t>15952556478、152 5277 1123</t>
  </si>
  <si>
    <t>推普助力乡村振兴，实践提振红色乡音</t>
  </si>
  <si>
    <t>沁园书院“花开半夏”实践小分队</t>
  </si>
  <si>
    <t>陈蕾</t>
  </si>
  <si>
    <t>城乡居民家庭消费潜力释放制约因素及对策研究——基于江苏的调研</t>
  </si>
  <si>
    <t>南永清、余飞</t>
  </si>
  <si>
    <t>沁园书院“银发无忧，健康养老”调研团</t>
  </si>
  <si>
    <t>毕鑫婷</t>
  </si>
  <si>
    <t>人口老龄化背景下银发经济发展前景</t>
  </si>
  <si>
    <t>沁园书院“优化数字普惠金融服务模式，助力乡村振兴发展”实践小分队</t>
  </si>
  <si>
    <t>丁梓璇</t>
  </si>
  <si>
    <t>优化数字普惠金融服务模式，助力乡村振兴发展—数字普惠金融发展现状调研</t>
  </si>
  <si>
    <t>法学院“社会养老保险”社会实践小分队</t>
  </si>
  <si>
    <t>张国霆</t>
  </si>
  <si>
    <t>长期失能护理险研究</t>
  </si>
  <si>
    <t>院级立项</t>
  </si>
  <si>
    <t>法学院，沁园书院</t>
  </si>
  <si>
    <t>沁园书院“岁月守护，沁心养老”调研团</t>
  </si>
  <si>
    <t>邵馨蕾</t>
  </si>
  <si>
    <t>“岁月静好伴君旁，沁心守护安乐康”—养老院爱心志愿活动</t>
  </si>
  <si>
    <t>毕少斌</t>
  </si>
  <si>
    <t>沁园书院“梦启未来，智创互联”实践小分队</t>
  </si>
  <si>
    <t>卞彤彤</t>
  </si>
  <si>
    <t>梦启“阶梯”——智汇信息校园导航站</t>
  </si>
  <si>
    <t>刘汉天</t>
  </si>
  <si>
    <t>沁园书院“筑梦心路 你我同行”社会实践团</t>
  </si>
  <si>
    <t>刘琉</t>
  </si>
  <si>
    <t>“筑梦心路 你我同行”－－留守儿童心理健康调研</t>
  </si>
  <si>
    <t>沁园书院“廉洁审计，优秀审计校友寻访”社会实践团</t>
  </si>
  <si>
    <t>朱娅含</t>
  </si>
  <si>
    <t>审度四秩，校友寻访——廉洁文化在审计工作中的实践探索</t>
  </si>
  <si>
    <t>夏颖</t>
  </si>
  <si>
    <t>沁园书院“与你童行”基层服务实践小分队</t>
  </si>
  <si>
    <t>周玉青</t>
  </si>
  <si>
    <t>“沁”幸有你，益路童行——聚焦西部儿童身心健康实地调研</t>
  </si>
  <si>
    <t>李涛</t>
  </si>
  <si>
    <t>沁园书院“心健康，向未来”心语心育调研团</t>
  </si>
  <si>
    <t>易雨萱</t>
  </si>
  <si>
    <t>心健康，向未来——“双减”政策下青少年抑郁症状的原因及正确引导策略调研</t>
  </si>
  <si>
    <t>沁园书院“承岐黄薪火，弘中医经典”调研团</t>
  </si>
  <si>
    <t>彭贵栓</t>
  </si>
  <si>
    <t>“觅中医人才，续草本智慧”——中医人才实地探访调研</t>
  </si>
  <si>
    <t>沁园书院普惠金融实践小分队</t>
  </si>
  <si>
    <t>王一雯</t>
  </si>
  <si>
    <t>普惠金融助力乡村振兴的实践调研</t>
  </si>
  <si>
    <t>杨小玲、高江鹏</t>
  </si>
  <si>
    <t>沁园书院“心灵织梦，青春起航”社会实践小分队</t>
  </si>
  <si>
    <t>郑欣悦</t>
  </si>
  <si>
    <t>心灵织梦，青春起航——提升大学心理健康教育课程效率研究</t>
  </si>
  <si>
    <t>沁园书院“青春之光，启迪未来”实践小分队</t>
  </si>
  <si>
    <t>冯晨晨</t>
  </si>
  <si>
    <t>“青春之光，启迪未来”——遵循渡江战役青年英烈足迹，引领同龄人探索责任与担当</t>
  </si>
  <si>
    <t>沁园书院“星光导航”社会实践小分队</t>
  </si>
  <si>
    <t>杨予晨</t>
  </si>
  <si>
    <t>承母校之德，发青春之光</t>
  </si>
  <si>
    <t>其他</t>
  </si>
  <si>
    <t xml:space="preserve">沁园书院“探索东方本草，传承中医文化”实践调研团     </t>
  </si>
  <si>
    <t>张凯妍</t>
  </si>
  <si>
    <t>民间中医知识与实践的传承方式调研</t>
  </si>
  <si>
    <t>沁园书院“绿途”社会实践计划小分队</t>
  </si>
  <si>
    <t>王钰</t>
  </si>
  <si>
    <t>传播新发展理念，助力发展新质生产力——以“绿途”项目为基础，探索长三角区域绿色发展之路</t>
  </si>
  <si>
    <t>王扩建</t>
  </si>
  <si>
    <t>沁园书院“江苏省民间中医特色发展调研”实践小分队</t>
  </si>
  <si>
    <t>姚玥</t>
  </si>
  <si>
    <t>“十四五”中医药发展规划下——江苏省民间中医特色发展调研</t>
  </si>
  <si>
    <t>朱丽花 万树</t>
  </si>
  <si>
    <t>沁园书院“访廉洁教育基地，育高校审计文化”之廉洁教育调研小分队”</t>
  </si>
  <si>
    <t>吴琪琪</t>
  </si>
  <si>
    <t>审计教育基地对高校审计文化教育的创新性作用</t>
  </si>
  <si>
    <t>沁园书院“普法守法走基层，学法用法暖民心”志愿服务团</t>
  </si>
  <si>
    <t>吴卓凡</t>
  </si>
  <si>
    <t>普法宣传进农村，法治宣传润人心</t>
  </si>
  <si>
    <t>沁园书院“词潮心语”调查团</t>
  </si>
  <si>
    <t>谢颜霞</t>
  </si>
  <si>
    <t>网络热词背后的青少年心理健康状况与应对策略研究</t>
  </si>
  <si>
    <t>沁园书院基层中医药发展调研团</t>
  </si>
  <si>
    <t>曾志豪</t>
  </si>
  <si>
    <t>基层中医药诊所发展现状与未来挑战调研</t>
  </si>
  <si>
    <t>沁园书院“寻访红色印记，传承革命火炬”实践小分队</t>
  </si>
  <si>
    <t>张荟茹</t>
  </si>
  <si>
    <t>“寻访红色印记，传承革命火炬”—革命历史纪念馆研究</t>
  </si>
  <si>
    <t>陆燕燕</t>
  </si>
  <si>
    <t>沁园书院“重走福建长征路”小分队</t>
  </si>
  <si>
    <t>潘子锐</t>
  </si>
  <si>
    <t>寻长征起源，点星火燎原——福建长征文化的传承及发展路径研究</t>
  </si>
  <si>
    <t>沁园书院“破晨光熹微，拾先辈遗志”实践小分队</t>
  </si>
  <si>
    <t>乔子维</t>
  </si>
  <si>
    <t>“微缩志士洪荒，细斟山河红韵”——追寻红色主题纪念地调研</t>
  </si>
  <si>
    <t>谭志东</t>
  </si>
  <si>
    <t>沁园书院“聚志愿之火，燃‘百千万’之光”实践小分队</t>
  </si>
  <si>
    <t>訾钦然</t>
  </si>
  <si>
    <t>聚志愿之火，燃“百千万”之光——百千万志愿者服务项目</t>
  </si>
  <si>
    <t>沁园书院“寻红色记忆，筑青春之梦”实践小队</t>
  </si>
  <si>
    <t>向臻</t>
  </si>
  <si>
    <t>“寻红色记忆，筑青春之梦”——寻访红色南京之旅</t>
  </si>
  <si>
    <t>沁园书院“寻红色记忆，承革命血脉”实践小分队</t>
  </si>
  <si>
    <t>张素雅</t>
  </si>
  <si>
    <t>“寻红色记忆，承革命血脉”——盐城新四军纪念馆寻访学习之旅</t>
  </si>
  <si>
    <t>沁园书院“审会促融，基层共进”实践小分队</t>
  </si>
  <si>
    <t>尚风飞进</t>
  </si>
  <si>
    <t>审会促融，基层共进——基层治理改进参与性调研</t>
  </si>
  <si>
    <t>沁园书院“探寻红色基因，赓续革命精神”——郑州二七纪念馆社会实践小分队</t>
  </si>
  <si>
    <t>宋卓燕</t>
  </si>
  <si>
    <t>内部审计学（IAEP）</t>
  </si>
  <si>
    <t>“探寻红色基因，赓续革命精神”——郑州二七纪念馆调研</t>
  </si>
  <si>
    <t>沁园书院“和平之路，硝烟回顾”项目组</t>
  </si>
  <si>
    <t>沈霄雯</t>
  </si>
  <si>
    <t>和平之路，硝烟回顾—纪念抗美援朝停战调研</t>
  </si>
  <si>
    <t>沁园书院“碧海扬波，军旗飒飒”海洋红色宣讲团</t>
  </si>
  <si>
    <t>祖珺峰</t>
  </si>
  <si>
    <t>“探寻海洋红色，感悟铁血丹心”—中国人民解放军海军诞生地背后的文化故事</t>
  </si>
  <si>
    <t>沁园书院“追寻江淮旧迹，赓续红色信仰”实践小分队</t>
  </si>
  <si>
    <t>陈璐瑶</t>
  </si>
  <si>
    <t>“追寻江淮旧迹，赓续红色信仰”家乡红色文化地寻访</t>
  </si>
  <si>
    <t>付磊</t>
  </si>
  <si>
    <t>沁园书院“泰韵传承，红心筑梦”实践小分队</t>
  </si>
  <si>
    <t>丁子惠</t>
  </si>
  <si>
    <t>“探寻红色旧址，赓续革命精神”——泰州革命旧址实践研究项目</t>
  </si>
  <si>
    <t>沁园书院“探寻红色文化 发掘红色记忆——以红色教育筑牢精神基座”社会实践调研团</t>
  </si>
  <si>
    <t>雷峰</t>
  </si>
  <si>
    <t>“探寻红色文化 发掘红色记忆——以红色教育筑牢精神基座”</t>
  </si>
  <si>
    <t>葛蓉</t>
  </si>
  <si>
    <t xml:space="preserve">沁园书院“追寻红色印记，点燃青春薪火”实践小分队
</t>
  </si>
  <si>
    <t>杨蕙毓</t>
  </si>
  <si>
    <t>追寻红色印记，点燃青春薪火</t>
  </si>
  <si>
    <t>沁园书院“红色审计薪火，有梦沁子相传”实践团队</t>
  </si>
  <si>
    <t>翁铖懿</t>
  </si>
  <si>
    <t>追寻红色足迹 探索审计使命 以二十大精神为指引的红色审计实践调研项目</t>
  </si>
  <si>
    <t>任凡</t>
  </si>
  <si>
    <t>沁园书院“知行合一”社会实践小分队</t>
  </si>
  <si>
    <t>李雅洳</t>
  </si>
  <si>
    <t>寻访家乡红地，传承红色审计</t>
  </si>
  <si>
    <t>沁园书院“星星之火可以燎原”实践小分队</t>
  </si>
  <si>
    <t>王坤</t>
  </si>
  <si>
    <t>“绿色的山岗，红色的土地，革命的火种”—井冈山精神在当代的实践探索</t>
  </si>
  <si>
    <t>钟文</t>
  </si>
  <si>
    <t>沁园书院青少年红色研学小分队</t>
  </si>
  <si>
    <t>钟佳颖</t>
  </si>
  <si>
    <t>沁园书院“感受红色文化，构筑青春信仰”琼崖抗日革命根据地实践活动</t>
  </si>
  <si>
    <t>沁园书院“寻红色足迹，育家国情怀”实践分队</t>
  </si>
  <si>
    <t>李天悦</t>
  </si>
  <si>
    <t>会计（CMA方向）</t>
  </si>
  <si>
    <t>“寻红色足迹，育家国情怀”——忆渡江战役革命事迹实践</t>
  </si>
  <si>
    <t>沁园书院“铭记历史沧桑，传承英烈精神”实践小分队</t>
  </si>
  <si>
    <t>马雨欣</t>
  </si>
  <si>
    <t>“铭记历史沧桑，传承英烈精神”——南京英烈精神实地调研</t>
  </si>
  <si>
    <t>石兰</t>
  </si>
  <si>
    <t xml:space="preserve">沁园书院铭记红色历史，传承红色精神理论宣讲团
</t>
  </si>
  <si>
    <t>杨瑾妍，赖晓玉</t>
  </si>
  <si>
    <t>铭记红色历史，传承红色精神——《那兔》背后的历史故事与精神</t>
  </si>
  <si>
    <t>王彩霞</t>
  </si>
  <si>
    <t>沁园书院“重温红色历史，厚植家国情怀”实践小分队</t>
  </si>
  <si>
    <t>徐雯雯</t>
  </si>
  <si>
    <t>“重温红色历史，厚植家国情怀”——南京红色纪念馆寻访之旅</t>
  </si>
  <si>
    <t>沁园书院赓续红色血脉实践小分队</t>
  </si>
  <si>
    <t>申泽萱</t>
  </si>
  <si>
    <t>赓续红色血脉</t>
  </si>
  <si>
    <t>沁园书院“追寻红色足迹，锤炼坚定信仰”实践小分队</t>
  </si>
  <si>
    <t>于宇</t>
  </si>
  <si>
    <t>追寻红色足迹，锤炼坚定信仰</t>
  </si>
  <si>
    <t>沁园书院“火炬传承，红色印记”实践小分队</t>
  </si>
  <si>
    <t>黄兰雅</t>
  </si>
  <si>
    <t>寻访家乡红址，延续红色血脉</t>
  </si>
  <si>
    <t>班级立项</t>
  </si>
  <si>
    <t>沁园书院“格物致知”社会实践小分队</t>
  </si>
  <si>
    <t>罗爱兮</t>
  </si>
  <si>
    <t>老年人防诈反诈知识掌握情况调研</t>
  </si>
  <si>
    <t>苏海雨</t>
  </si>
  <si>
    <t>法学院“知行合一”社会实践小分队</t>
  </si>
  <si>
    <t>聂选欢</t>
  </si>
  <si>
    <t>公共场所电动自行车消防安全情况调研</t>
  </si>
  <si>
    <t>2024年泽园书院暑期社会实践团队申报意向表</t>
  </si>
  <si>
    <t>级别</t>
  </si>
  <si>
    <t>申报单位（签章）：</t>
  </si>
  <si>
    <t>申报团队类别
（请下拉选项填写）</t>
  </si>
  <si>
    <t>南京审计大学2024年暑期社会实践申报团队意向汇总表</t>
  </si>
  <si>
    <t>拟推荐立项级别</t>
  </si>
  <si>
    <t>国际联合审计学院“传承红色审计精神，做新时代审计人”社会实践小分队</t>
  </si>
  <si>
    <t>王喆</t>
  </si>
  <si>
    <t>新质生产力视角下审计监督助力乡村振兴高质量发展的路径调研</t>
  </si>
  <si>
    <t>C. 服务基层发展专项实践</t>
  </si>
  <si>
    <t>李庭燎、赵亚洲</t>
  </si>
  <si>
    <t>王会金、徐菲</t>
  </si>
  <si>
    <t>国际联合审计学院“青山远行”社会实践小分队</t>
  </si>
  <si>
    <t>周奕</t>
  </si>
  <si>
    <t>金融工程</t>
  </si>
  <si>
    <t>基于武汉市木兰乡双泉村案例的乡村旅游发展战略与政府行动优化研究</t>
  </si>
  <si>
    <t>江振春</t>
  </si>
  <si>
    <t>国际联合审计学院“山海连云”社会实践小分队</t>
  </si>
  <si>
    <t>赵杰灵</t>
  </si>
  <si>
    <t>城乡融合背景下农村劳动力流动现状、原因以及影响的实证调查——以连云港市三区三县为例</t>
  </si>
  <si>
    <t>彭红霞</t>
  </si>
  <si>
    <t>苏德金</t>
  </si>
  <si>
    <t>国际联合审计学院“童心科探”社会实践小分队</t>
  </si>
  <si>
    <t>刘心宁</t>
  </si>
  <si>
    <t>“童心科探，笔绘审智”——数字驱动下儿童科普教育的创新传播路径探究</t>
  </si>
  <si>
    <t>G. 科技创新创造专项实践</t>
  </si>
  <si>
    <t>李乾文</t>
  </si>
  <si>
    <t>孙丝雨、刘唱</t>
  </si>
  <si>
    <t>国际联合审计学院“工农子弟兵”社会实践小分队</t>
  </si>
  <si>
    <t>谢龙悦</t>
  </si>
  <si>
    <t>新质生产力造就大国实力：探索人机协同对企业生产效能的影响——以机械制造企业为例</t>
  </si>
  <si>
    <t>F. 大学生竞赛专项实践</t>
  </si>
  <si>
    <t>王哲</t>
  </si>
  <si>
    <t>王哲、尹曦</t>
  </si>
  <si>
    <t>国际联合审计学院“‘童’行绘梦”社会实践小分队</t>
  </si>
  <si>
    <t>张佳仪</t>
  </si>
  <si>
    <t>梦绘七彩成长路，薪火同行伴童程——以宿州埇桥为平台，共筑梦想桥梁</t>
  </si>
  <si>
    <t>D. 青少年心理健康教育专项实践</t>
  </si>
  <si>
    <t>倪冉</t>
  </si>
  <si>
    <t>王静、倪冉</t>
  </si>
  <si>
    <t>国际联合审计学院“pocket绿宁”社会实践小分队</t>
  </si>
  <si>
    <t>丁晓彤</t>
  </si>
  <si>
    <t>城市绿色图章：“推窗见绿、出门入园”口袋公园的建设策略研究与满意度分析——以南京市为例</t>
  </si>
  <si>
    <t>江振春、陆敏</t>
  </si>
  <si>
    <t>国际联合审计学院“星语心述“社会实践小分队</t>
  </si>
  <si>
    <t>曾家锐</t>
  </si>
  <si>
    <t>心灵守望——低高功能自闭症青少年的早期筛选与公众倡导行动</t>
  </si>
  <si>
    <t>王静、沈雅静</t>
  </si>
  <si>
    <t>国际联合审计学院南京红色精神传承先锋社会实践小分队</t>
  </si>
  <si>
    <t>何霏琳</t>
  </si>
  <si>
    <t>红色精神传承和发扬—探访南京红色历史人物，事件和地点</t>
  </si>
  <si>
    <t>A. 红色基因育人专项实践</t>
  </si>
  <si>
    <t>吴孟灏</t>
  </si>
  <si>
    <t>国际联合审计学院“田野脉动探索队”社会实践小分队</t>
  </si>
  <si>
    <t>张乐仪</t>
  </si>
  <si>
    <t>乡村动脉，田野间的迁徙——苏南地区农村劳动力流动现状与相关政策研究</t>
  </si>
  <si>
    <t>赵坤龙</t>
  </si>
  <si>
    <t>樊士德、赵坤龙</t>
  </si>
  <si>
    <t>国际联合审计学院星火绘梦社会实践小组</t>
  </si>
  <si>
    <t>戴飞煌</t>
  </si>
  <si>
    <t>网络和社交媒体对青少年的身心健康影响——苏州市张家港市中小学生健康调研</t>
  </si>
  <si>
    <t>吴苏哲</t>
  </si>
  <si>
    <t>国际联合审计学院缘锦金陵社会实践小分队</t>
  </si>
  <si>
    <t>周燕媛</t>
  </si>
  <si>
    <t>缘锦金陵——云绒金绘·文脉传承之旅</t>
  </si>
  <si>
    <t>魏宇琪</t>
  </si>
  <si>
    <t>万茜</t>
  </si>
  <si>
    <t>国际联合审计学院“奋斗砥砺·新程领航”社会实践小分队</t>
  </si>
  <si>
    <t>杨皓翔</t>
  </si>
  <si>
    <t>缅怀先烈，铭记历史——寻访革命足迹，铸就坚定信念</t>
  </si>
  <si>
    <t>苏昱昕</t>
  </si>
  <si>
    <t>尹曦</t>
  </si>
  <si>
    <t>国际联合审计学院“星火“社会实践小分队</t>
  </si>
  <si>
    <t>杨柯毅</t>
  </si>
  <si>
    <t>信息系统与信息管理</t>
  </si>
  <si>
    <t>红色文化育人专项实践项目——探寻上海、扬州、南通红色记忆，重温红色历史</t>
  </si>
  <si>
    <t>卫季</t>
  </si>
  <si>
    <t>国际联合审计学院追忆淮海红色基因社会实践小分队</t>
  </si>
  <si>
    <t>康俊杰</t>
  </si>
  <si>
    <t>追寻先烈足迹，弘扬爱国主义——探究淮海地区红色传承</t>
  </si>
  <si>
    <t>国际联合审计学院苏沪闽社会实践小分队</t>
  </si>
  <si>
    <t>张泽安</t>
  </si>
  <si>
    <t xml:space="preserve"> 传承红色基因，助力乡村振兴计划——泰兴市黄桥镇发展调研</t>
  </si>
  <si>
    <t>徐玮</t>
  </si>
  <si>
    <t>国际联合审计学院“助推新能源，‘电’量新征程”实践队</t>
  </si>
  <si>
    <t>胡颖</t>
  </si>
  <si>
    <t>打造动力电池“无废产业链”，培育发展能源新质生产力——以常州市动力电池回收产业为例</t>
  </si>
  <si>
    <t>郭焕修</t>
  </si>
  <si>
    <t>国际联合审计学院“八仙过海组”社会实践小分队</t>
  </si>
  <si>
    <t>徐浩宇</t>
  </si>
  <si>
    <t>红色基因与德育教育-专项实践活动的理论与实践</t>
  </si>
  <si>
    <t>赫鸿雁</t>
  </si>
  <si>
    <t>国际联合审计学院“红色文化传承“社会实践小分队</t>
  </si>
  <si>
    <t>罗舒馨</t>
  </si>
  <si>
    <t>工程管理</t>
  </si>
  <si>
    <t xml:space="preserve"> 传承红色基因，践行青春使命</t>
  </si>
  <si>
    <t>赖建英</t>
  </si>
  <si>
    <t>甘国亚</t>
  </si>
  <si>
    <t>国际联合审计学院“智绘医疗”社会实践小分队</t>
  </si>
  <si>
    <t>任思叡</t>
  </si>
  <si>
    <t>医院周边区位因素研究与分析——以郑州大学第一附属医院为例</t>
  </si>
  <si>
    <t>靳镇通</t>
  </si>
  <si>
    <t>国际联合审计学院“金陵红色文化研学队”社会实践小分队</t>
  </si>
  <si>
    <t>黄振章</t>
  </si>
  <si>
    <t>以渡江胜利纪念馆为引，结合中国特色社会主义，研学红色文化，探索创新宣传之路</t>
  </si>
  <si>
    <t>胡碧媛</t>
  </si>
  <si>
    <t>国际联合审计学院“以文赋河，以文塑城”社会实践小分队</t>
  </si>
  <si>
    <t>陈静怡</t>
  </si>
  <si>
    <t>特色文旅背景下大运河文化品牌研究——以江苏淮安为例</t>
  </si>
  <si>
    <t>国际联合审计学院重案七组社会实践小分队</t>
  </si>
  <si>
    <t>仲健祥</t>
  </si>
  <si>
    <t>《缅怀革命先辈，弘扬红色精神》——以新四军史为基础，重温革命历史</t>
  </si>
  <si>
    <t>国际联合审计学院“春日防卫队”社会实践小分队</t>
  </si>
  <si>
    <t>宋梓妍</t>
  </si>
  <si>
    <t>“智犬帮盲” 四方联动的导盲犬智慧平台赋能机制研究</t>
  </si>
  <si>
    <t>国际联合审计学院北京社会实践小分队</t>
  </si>
  <si>
    <t>王歆贻</t>
  </si>
  <si>
    <t>审计廉洁文化建设社会实践活动</t>
  </si>
  <si>
    <t>E. 审计廉洁文化教育专项实践</t>
  </si>
  <si>
    <t>付倩</t>
  </si>
  <si>
    <t>国际联合审计学院南审小红船社会实践小分队</t>
  </si>
  <si>
    <t>张晨旭</t>
  </si>
  <si>
    <t>红色基因传承与青春担当——红色特色纪念馆实地实践</t>
  </si>
  <si>
    <t>国际联合审计学院海底小纵队社会实践小分队</t>
  </si>
  <si>
    <t>王哲维</t>
  </si>
  <si>
    <t>探访革命圣地 追寻红色记忆——追寻常熟及周边地区的红色血脉</t>
  </si>
  <si>
    <t>韩旭</t>
  </si>
  <si>
    <t>国际联合审计学院“追忆红色峥嵘，砥砺青年担当“社会实践小分队</t>
  </si>
  <si>
    <t>陈建硕</t>
  </si>
  <si>
    <t>“追忆红色峥嵘，砥砺青年担当”红色文化专项实践</t>
  </si>
  <si>
    <t>唐东磊</t>
  </si>
  <si>
    <t>国际联合审计学院“红色掌舵者”社会实践小分队</t>
  </si>
  <si>
    <t>程宇</t>
  </si>
  <si>
    <t>红色遗址探寻与传承计划：南京渡江战役与雨花台纪念之旅</t>
  </si>
  <si>
    <t>国际联合审计学院“寻忆蒲市”社会实践小分队</t>
  </si>
  <si>
    <t>杜凌竹</t>
  </si>
  <si>
    <t>“红色蒲市，绿色家园”红旅建设助力乡村振兴调研——以江阴市长泾镇蒲市村为例</t>
  </si>
  <si>
    <t>强飙</t>
  </si>
  <si>
    <t>国际联合审计学院“绿盾联盟”社会实践小分队</t>
  </si>
  <si>
    <t>徐楚灵</t>
  </si>
  <si>
    <t>绿脉滁河—长江流域生态守护行动</t>
  </si>
  <si>
    <t>国际联合审计学院“红审皖韵”社会实践小分队</t>
  </si>
  <si>
    <t>黄磊</t>
  </si>
  <si>
    <t>缅记红色徽乡，昭彰审计担当——在盛世的祝福与启程中探寻红色审计精神</t>
  </si>
  <si>
    <t>曹萍</t>
  </si>
  <si>
    <t>国际联合审计学院“寻红迹，承廉魂”社会实践小分队</t>
  </si>
  <si>
    <t>雷潇兰</t>
  </si>
  <si>
    <t>内部审计</t>
  </si>
  <si>
    <t>红色廉政史视角下审计监察推动全面从严治党的发展历程和协同路径研究——基于国企巡审联动机制</t>
  </si>
  <si>
    <t>国际联合审计学院“春晖之家”社会实践小分队</t>
  </si>
  <si>
    <t>尹彦兮</t>
  </si>
  <si>
    <t>聚焦养老产业，康养重焕新生——基于如皋市养老产业和盐城黄海森林公园康养产业的调查研究社会实践</t>
  </si>
  <si>
    <t>孙丝雨</t>
  </si>
  <si>
    <t>姜德波、王静</t>
  </si>
  <si>
    <t>国际联合审计学院“广州行”社会实践小分队</t>
  </si>
  <si>
    <t>高德桁</t>
  </si>
  <si>
    <t xml:space="preserve"> "桂香满院落，科技添晚韵" ——实地考察养老业，完善数字养老体系</t>
  </si>
  <si>
    <t>高庆武</t>
  </si>
  <si>
    <t>蔡宇杰、孙晋</t>
  </si>
  <si>
    <t>国际联合审计学院“蜀地寻迹”社会实践小分队</t>
  </si>
  <si>
    <t>叶一丁</t>
  </si>
  <si>
    <t>坚定文化传承，川渝“红色之魂”——川渝地区素质教育阶段红色育人深研</t>
  </si>
  <si>
    <t>国际联合审计学院“柒加一”社会实践小分队</t>
  </si>
  <si>
    <t>刘鹤瑶</t>
  </si>
  <si>
    <t>“传红色基因，育时代新人” —— 南京红色育人社会实践</t>
  </si>
  <si>
    <t>盖幢幢</t>
  </si>
  <si>
    <t>国际联合审计学院“星火征程”社会实践小分队</t>
  </si>
  <si>
    <t>沈睿妍</t>
  </si>
  <si>
    <t>学习革命传统,赓续红色基因</t>
  </si>
  <si>
    <t>国际联合审计学院“人见人eye”社会实践小分队</t>
  </si>
  <si>
    <t>陈开宇</t>
  </si>
  <si>
    <t>探究日本排放核废水对于中国内日本饮品销量的影响</t>
  </si>
  <si>
    <t>丁一</t>
  </si>
  <si>
    <t>国际联合审计学院“红韵流芳博探队”社会实践小分队</t>
  </si>
  <si>
    <t>许响</t>
  </si>
  <si>
    <t>观历史文化变迁，育爱国爱党情怀——无锡博物馆里的党建光影</t>
  </si>
  <si>
    <t>周建</t>
  </si>
  <si>
    <t>国际联合审计学院“赫赫有名”社会实践小分队</t>
  </si>
  <si>
    <t>余悦冉</t>
  </si>
  <si>
    <t>语言筑梦·审计传情·爱满家园</t>
  </si>
  <si>
    <t>张燕妮</t>
  </si>
  <si>
    <t xml:space="preserve">国际联合审计学院“苏皖红旅”社会实践小分队   </t>
  </si>
  <si>
    <t>蔡泽研</t>
  </si>
  <si>
    <t>聚焦红色基地，重温革命历史—基于多城市的红色基地实地考察暑期社会实践</t>
  </si>
  <si>
    <t>陈永泰</t>
  </si>
  <si>
    <t>梅轶群</t>
  </si>
  <si>
    <t>国际联合审计学院“内审寻迹”社会实践小分队</t>
  </si>
  <si>
    <t>守正创新，担当作为——聚焦银行内部审计高质量发展</t>
  </si>
  <si>
    <t>张莹玥</t>
  </si>
  <si>
    <t>李庭燎、张莹玥</t>
  </si>
  <si>
    <t>国际联合审计学院“军魂海韵”社会实践小分队</t>
  </si>
  <si>
    <t>戴烨波</t>
  </si>
  <si>
    <t>永远的红船，时代的海魂</t>
  </si>
  <si>
    <t>郑玉国</t>
  </si>
  <si>
    <t>国际联合审计学院“良苗怀新”社会实践小分队</t>
  </si>
  <si>
    <t>夏若涵</t>
  </si>
  <si>
    <t>述湘西苗寨古意，叹新质生产情衷</t>
  </si>
  <si>
    <t>丁忠甫</t>
  </si>
  <si>
    <t>国际联合审计学院“红色传承”社会实践小分队</t>
  </si>
  <si>
    <t>赵一诺</t>
  </si>
  <si>
    <t>传承红色基因，筑梦革命未来——推动红色旅游的发展</t>
  </si>
  <si>
    <t>朱明洁</t>
  </si>
  <si>
    <t>国际联合审计学院“红星照耀山城“社会实践小分队</t>
  </si>
  <si>
    <t>陈荟琳</t>
  </si>
  <si>
    <t>寻山城红色印记，忆革命精神传承—深度探究重庆红色文化社会实践</t>
  </si>
  <si>
    <t>国际联合审计学院“辟芷江离”社会实践小分队</t>
  </si>
  <si>
    <t>胡宽铭</t>
  </si>
  <si>
    <t>身入崇川基层中，共筑乡村振兴梦</t>
  </si>
  <si>
    <t>窦文宇</t>
  </si>
  <si>
    <t>国际联合审计学院书香传递社会实践小分队</t>
  </si>
  <si>
    <t>高子涵</t>
  </si>
  <si>
    <t>书香传递，志愿同行——暑期图书馆志愿服务及文化普及与实践探索行动</t>
  </si>
  <si>
    <t>国际联合审计学院“七个小矮人”社会实践小分队</t>
  </si>
  <si>
    <t>潘计洋</t>
  </si>
  <si>
    <t>探寻中国近代民族自信的建立与弘扬</t>
  </si>
  <si>
    <t>国际联合审计学院“永远跟党走“社会实践小分队</t>
  </si>
  <si>
    <t>滕健希</t>
  </si>
  <si>
    <t>红色传承·党史启迪行</t>
  </si>
  <si>
    <t>国际联合审计学院金晖关爱社会实践小分队</t>
  </si>
  <si>
    <t>蔡晨琰</t>
  </si>
  <si>
    <t xml:space="preserve"> 向阳而生，爱驻心田——关爱社区老人社会实践活动</t>
  </si>
  <si>
    <t>邢祥娟</t>
  </si>
  <si>
    <t>国际联合审计学院“循迹·逐梦”社会实践小分队</t>
  </si>
  <si>
    <t>刘晏冰</t>
  </si>
  <si>
    <t>18170850767</t>
  </si>
  <si>
    <t>“循迹·逐梦” 南昌红色文化实践</t>
  </si>
  <si>
    <t>李庭燎</t>
  </si>
  <si>
    <t>国际联合审计学院娱交与乐社会实践小分队</t>
  </si>
  <si>
    <t>熊飞扬</t>
  </si>
  <si>
    <t>寓教于乐，娱交与乐--青少年夜校主题交友</t>
  </si>
  <si>
    <t>张文秀</t>
  </si>
  <si>
    <t>张文秀、苏德金</t>
  </si>
  <si>
    <t>国际联合审计学院“红色文化溯源”社会实践小分队</t>
  </si>
  <si>
    <t>石珈砚</t>
  </si>
  <si>
    <t>“红色足迹-传承渡江”暑期社会实践活动</t>
  </si>
  <si>
    <t>国际联合审计学院“基层之心 社会纽带”社会实践小分队</t>
  </si>
  <si>
    <t>姚亦周</t>
  </si>
  <si>
    <t>无锡社区之声：基层生活的诗与远方</t>
  </si>
  <si>
    <t>国际联合审计学院“点点星烁”社会实践小分队</t>
  </si>
  <si>
    <t>蒋欣言</t>
  </si>
  <si>
    <t>《红色传承·青春担当》——重温常州红色革命文化</t>
  </si>
  <si>
    <t>国际联合审计学院“南京红魂寻迹”社会实践小分队</t>
  </si>
  <si>
    <t>张艺潇</t>
  </si>
  <si>
    <t>金陵红韵：南京红色文化探寻之旅</t>
  </si>
  <si>
    <t>国际联合审计学院情“审”意重社会实践小分队</t>
  </si>
  <si>
    <t>李逸涵</t>
  </si>
  <si>
    <t>“老有所依，让爱传递”拜访养老院暑期社会实践活动</t>
  </si>
  <si>
    <t>刘洪洁</t>
  </si>
  <si>
    <t>国际联合审计学院“桑榆非晚，莫愁传情”社会实践小分队</t>
  </si>
  <si>
    <t>王蔡迪</t>
  </si>
  <si>
    <t>智慧生活，乐享晚年</t>
  </si>
  <si>
    <t>国际联合审计学院“寰海游南”社会实践小分队</t>
  </si>
  <si>
    <t>李振廷</t>
  </si>
  <si>
    <t>展望国家新蓝图，开启审计新征程-以暑期实践实习为主要活动，了解审计新方向</t>
  </si>
  <si>
    <t>国际联合审计学院“追寻苏州红色足迹”社会实践小分队</t>
  </si>
  <si>
    <t>黄诗钰</t>
  </si>
  <si>
    <t>“追寻苏州红色足迹”暑期社会实践</t>
  </si>
  <si>
    <t>孙晋</t>
  </si>
  <si>
    <t>国际联合审计学院上海红色文化探寻社会实践小分队</t>
  </si>
  <si>
    <t>胡天健</t>
  </si>
  <si>
    <t>上海红色文化探寻——重温历史，传承精神，启迪未来</t>
  </si>
  <si>
    <t>国际联合审计学院“雨花台寻迹”社会实践小分队</t>
  </si>
  <si>
    <t>向雨</t>
  </si>
  <si>
    <t>雨花丹心，追古抚今——追溯烈士红色故事</t>
  </si>
  <si>
    <t>范双飞</t>
  </si>
  <si>
    <t>国际联合审计学院心理健康社会实践小分队</t>
  </si>
  <si>
    <t>阚嘉诚</t>
  </si>
  <si>
    <t>青少年当代心理健康教育潜在的问题以及现象调查——以江浙沪为例</t>
  </si>
  <si>
    <t>国际联合审计学院厦门社会实践小分队</t>
  </si>
  <si>
    <t>陈心阳</t>
  </si>
  <si>
    <t>厦门青少年心理健康教育工作评估——评估基层学校心理健康教育的实施情况和效果，发现存在的问题以及改进方向</t>
  </si>
  <si>
    <t>国际联合审计学院“红”动社区社会实践小分队</t>
  </si>
  <si>
    <t>杜欣霖</t>
  </si>
  <si>
    <t>“青春向党，红色传承”</t>
  </si>
  <si>
    <t xml:space="preserve">国际联合审计小荷花社会实践小分队  </t>
  </si>
  <si>
    <t>王玉莹</t>
  </si>
  <si>
    <t>寻访家乡红址，赓续红色血脉—以四川为例浅析西南红色红色教育振兴工作开展</t>
  </si>
  <si>
    <t>国际联合审计学院漕运探险社会实践小分队</t>
  </si>
  <si>
    <t>马飞昂</t>
  </si>
  <si>
    <t>漕运遗韵：古今服务共传承</t>
  </si>
  <si>
    <t>国际联合审计学院“苏州行”社会实践小分队</t>
  </si>
  <si>
    <t>王辰</t>
  </si>
  <si>
    <t>费孝通智慧下的基层服务创新：以江陵社区为例的实践探索</t>
  </si>
  <si>
    <t>国际联合审计学院“泰州红色军团”社会实践小组</t>
  </si>
  <si>
    <t>葛翔</t>
  </si>
  <si>
    <t>红色文化激荡，泰州文化传承</t>
  </si>
  <si>
    <t>刘晨曦</t>
  </si>
  <si>
    <t>国际联合审计学院福建社会实践小分队</t>
  </si>
  <si>
    <t>柯鑫洋</t>
  </si>
  <si>
    <t>红基育英、红史明志、红心行动</t>
  </si>
  <si>
    <t>蔡宇杰</t>
  </si>
  <si>
    <t>国际联合审计学院“麦门冒险”社会实践小分队</t>
  </si>
  <si>
    <t>杜美霖</t>
  </si>
  <si>
    <t>南湖红船畔，初心映未来——以浙江嘉兴南湖为例传承红色记忆与时代使命</t>
  </si>
  <si>
    <t>国际联合审计学院“日月神教”社会实践小分队</t>
  </si>
  <si>
    <t>夏浩涵</t>
  </si>
  <si>
    <t>传红色薪火 承革命血脉</t>
  </si>
  <si>
    <t>唐雯琬</t>
  </si>
  <si>
    <t>华维、罗琰</t>
  </si>
  <si>
    <t>国际联合审计学院“红韵传承组”社会实践小分队</t>
  </si>
  <si>
    <t>蔡嘉懿</t>
  </si>
  <si>
    <t>红色印记，时代传承——寻访革命旧址，弘扬革命精神</t>
  </si>
  <si>
    <t>国际联合审计学院伊利调研社会实践小分队</t>
  </si>
  <si>
    <t>黄文秋</t>
  </si>
  <si>
    <t>新质生产力赋能碳管理助力乡村振兴的机制和影响——以江苏省伊利集团工厂为例</t>
  </si>
  <si>
    <t>廖林</t>
  </si>
  <si>
    <t>国际联合审计学院″星星之火"社会实践小分队</t>
  </si>
  <si>
    <t>李曜彤</t>
  </si>
  <si>
    <t>为青少年心理健康保驾护航</t>
  </si>
  <si>
    <t xml:space="preserve">                                                    申报单位（签章）：</t>
  </si>
  <si>
    <t>团队  负责人</t>
  </si>
  <si>
    <t>南京审计大学2024年大学生暑期社会实践申报团队意向汇总表</t>
  </si>
  <si>
    <t>申报单位：政府审计学院</t>
  </si>
  <si>
    <t>申报单位（签章）：校友联络办公室</t>
  </si>
  <si>
    <t>申报单位（签章）：智慧校园建设管理处</t>
  </si>
  <si>
    <t>申报单位（签章）：法学院</t>
  </si>
  <si>
    <t>申报单位（签章）：润园书院</t>
  </si>
  <si>
    <t>润园书院“摩霄蜀山，审心守望”呵护心理健康社会实践小分队</t>
  </si>
  <si>
    <t>刘跃</t>
  </si>
  <si>
    <t>“摩霄蜀山，审心守望”呵护心理健康社会实践活动</t>
  </si>
  <si>
    <t>D青少年心理健康教育专项实践</t>
  </si>
  <si>
    <t>宋姿蓉</t>
  </si>
  <si>
    <t>唐国华，单德伟，张震武，宋姿蓉</t>
  </si>
  <si>
    <t>润园书院“廉审先锋”社会实践小分队</t>
  </si>
  <si>
    <t>陆林涵</t>
  </si>
  <si>
    <t>“廉心筑梦，审韵清风 ”——学习宣传审计廉洁文化社会实践活动</t>
  </si>
  <si>
    <t>E审计廉洁文化教育专项实践</t>
  </si>
  <si>
    <t>韩蓉蓉</t>
  </si>
  <si>
    <t>唐国华</t>
  </si>
  <si>
    <t>润园书院“以新为力，茶韵振兴”探溪访茶社会实践小分队</t>
  </si>
  <si>
    <t>高希语</t>
  </si>
  <si>
    <t>“茶有此人”：新质生产力赋能乡村振兴——以安溪铁观音“三茶”融合为例</t>
  </si>
  <si>
    <t>C服务乡村基层发展专项实践</t>
  </si>
  <si>
    <t>温文溪</t>
  </si>
  <si>
    <t>郑如、孙姣</t>
  </si>
  <si>
    <t>润园书院“驿路幽兰，殷殷可考”社会实践小分队</t>
  </si>
  <si>
    <t>高浩泽</t>
  </si>
  <si>
    <t>“驿路幽兰，殷殷可考”———-以小宋镇方店村为例</t>
  </si>
  <si>
    <t>张震武</t>
  </si>
  <si>
    <t>唐国华、单德伟、张震武</t>
  </si>
  <si>
    <t>润园书院寻梦井冈山社会实践小分队</t>
  </si>
  <si>
    <t>朱孟姣</t>
  </si>
  <si>
    <t>数字化赋能井冈山红色基因传承的实践与探索——对英烈精神的探索</t>
  </si>
  <si>
    <t>A红色基因育人专项实践</t>
  </si>
  <si>
    <t>唐国华、单德伟</t>
  </si>
  <si>
    <t>润园书院“豫你黔行”社会实践小分队</t>
  </si>
  <si>
    <t>白雪</t>
  </si>
  <si>
    <t>投身基层勾勒乡村新画卷 贡献力量振兴民族我先行</t>
  </si>
  <si>
    <t>朱青云</t>
  </si>
  <si>
    <t>润园书院“浙里振兴”社会实践小分队</t>
  </si>
  <si>
    <t>沿着总书记的足迹走进浙里“千万工程”——探索农村现代化科学途径</t>
  </si>
  <si>
    <t>曹源芳</t>
  </si>
  <si>
    <t>润园书院“红旗下，青春路”社会实践小分队</t>
  </si>
  <si>
    <t>薛哲涵</t>
  </si>
  <si>
    <t>弘扬红色文化，传承新四军“水西精神”</t>
  </si>
  <si>
    <t>陈晋唯</t>
  </si>
  <si>
    <t>润园书院“廉韵清风”社会实践小分队</t>
  </si>
  <si>
    <t>覃智婉</t>
  </si>
  <si>
    <t>“立足当地资源禀赋，东西部共扬廉洁清风”——探索红色文化、非遗文化资源中的廉洁</t>
  </si>
  <si>
    <t>庞嘉婧</t>
  </si>
  <si>
    <t>润园书院 “赓续红色审计血脉”社会实践小分队</t>
  </si>
  <si>
    <t>强熙渊</t>
  </si>
  <si>
    <t>“赓续红色审计血脉”——广东河源红色审计发展研究调研</t>
  </si>
  <si>
    <t>唐国华  赵军锋</t>
  </si>
  <si>
    <t>润园书院同心“铸”梦社会实践小分队</t>
  </si>
  <si>
    <t>周凡丁</t>
  </si>
  <si>
    <t>以铸牢中华民族共同体意识为主线，探索城市民族工作实践经验和新路径——以张家港市为例</t>
  </si>
  <si>
    <t>H中华民族团结专项实践</t>
  </si>
  <si>
    <t>费婧婧</t>
  </si>
  <si>
    <t>唐国华，高娜，费婧婧，陈欢欢</t>
  </si>
  <si>
    <t>润园书院“乌鸦反哺”社会实践小分队</t>
  </si>
  <si>
    <t>赵海如</t>
  </si>
  <si>
    <t>苏南乡村商会为家乡注入发展活力研究—以全国首个村级商会黄家溪为例</t>
  </si>
  <si>
    <t>王安琪</t>
  </si>
  <si>
    <t>柳廷俊</t>
  </si>
  <si>
    <t>润园书院“青春阅读行”社会实践小分队</t>
  </si>
  <si>
    <t>全素莹</t>
  </si>
  <si>
    <t>青春阅读行—大学生阅读情况调研报告—以南京部分高校为例</t>
  </si>
  <si>
    <t xml:space="preserve">陆敏 周丹 费婧婧 </t>
  </si>
  <si>
    <t>润园书院“启淮”社会实践小分队</t>
  </si>
  <si>
    <t>闫思颖</t>
  </si>
  <si>
    <t>乡村振兴之路的探索与实践：人才振兴与文化振兴—聚焦廉洁审计文化的推广</t>
  </si>
  <si>
    <t>单德伟，宋姿蓉</t>
  </si>
  <si>
    <t>润园书院“同心向党”社会实践小分队</t>
  </si>
  <si>
    <t>李景堰</t>
  </si>
  <si>
    <t>两岸同胞重走长征路 共学共悟时代新思想——基于贵州省遵义创新长征精神宣传路经</t>
  </si>
  <si>
    <t>杜宇</t>
  </si>
  <si>
    <t>“奕起雷锋精神”</t>
  </si>
  <si>
    <t>沈奕涵</t>
  </si>
  <si>
    <t>红色记忆·文创新生:红色教育与特色文创的现代演绎</t>
  </si>
  <si>
    <t>王钰、张震武</t>
  </si>
  <si>
    <t>润园书院“陕陕的童心”社会实践小分队</t>
  </si>
  <si>
    <t>王田田</t>
  </si>
  <si>
    <t xml:space="preserve">
16665210807</t>
  </si>
  <si>
    <t>探寻农村留守青少年的心理健康问题——以陕西泾阳一所小学为例</t>
  </si>
  <si>
    <t>王安琪、宋丹丹</t>
  </si>
  <si>
    <t>润园书院第二学生党支部雨滴课堂研究室——“井”绣红绿，“冈”志兴邦</t>
  </si>
  <si>
    <t>唐心雨</t>
  </si>
  <si>
    <t>绿野红途：井冈山红绿资源开发与乡村振兴的融合路径研究</t>
  </si>
  <si>
    <t>吴梦迪</t>
  </si>
  <si>
    <t>润园书院“陇原么马达”社会实践小分队</t>
  </si>
  <si>
    <t>王永斌</t>
  </si>
  <si>
    <t>重回长征会师点，宣传美丽新甘肃</t>
  </si>
  <si>
    <t>润园书院“共产主义接班人”社会实践小分队</t>
  </si>
  <si>
    <t>曹雨宣</t>
  </si>
  <si>
    <t>红色印记，传承使命</t>
  </si>
  <si>
    <t>杨丽丽</t>
  </si>
  <si>
    <t>润园书院“新时代讲解员”社会实践小组</t>
  </si>
  <si>
    <t>刘静如</t>
  </si>
  <si>
    <t>智慧乡村建设中的农产品电商物流管理调研</t>
  </si>
  <si>
    <t>谢兆霞</t>
  </si>
  <si>
    <t>润园书院“润园小组”社会实践小分队</t>
  </si>
  <si>
    <t>赵艳琪</t>
  </si>
  <si>
    <t>“承岐黄薪火，传中医经典”传承中医文化活动</t>
  </si>
  <si>
    <t>润园书院“裕农护卫队”社会实践小分队</t>
  </si>
  <si>
    <t>顾宸搴</t>
  </si>
  <si>
    <t>数商兴农助力家乡：乡村振兴背景下农村电子商务发展现状及对策研究——以连云港市连云区为例</t>
  </si>
  <si>
    <t>孙姣</t>
  </si>
  <si>
    <t>润园书院维医发展情况调查小分队</t>
  </si>
  <si>
    <t>张越</t>
  </si>
  <si>
    <t>新疆维吾尔自治区维医发展情况调研</t>
  </si>
  <si>
    <t>万树，赵效栋</t>
  </si>
  <si>
    <t>南京审计大学润园书院智审社会实践小分队</t>
  </si>
  <si>
    <t>高一麟</t>
  </si>
  <si>
    <t>“传承千年智慧，助力审计融合”</t>
  </si>
  <si>
    <t>陈骏</t>
  </si>
  <si>
    <t>润园书院“走进蒋巷”社会实践小分队</t>
  </si>
  <si>
    <t>陈依琳</t>
  </si>
  <si>
    <t>淤泥铺出幸福路——寻访长三角“蒋巷村”的中国式现代化方案</t>
  </si>
  <si>
    <t>润园书院“红色征程”社会实践小分队</t>
  </si>
  <si>
    <t>吴翊晨</t>
  </si>
  <si>
    <t>沿长江之流，寻红色印记</t>
  </si>
  <si>
    <t>润园书院"沛风武韵"社会实践小分队</t>
  </si>
  <si>
    <t>胥耀茗</t>
  </si>
  <si>
    <t>沛泽武风，传承与创新的交汇——沛县武术的现状、挑战与未来发展策略</t>
  </si>
  <si>
    <t>徐庆阳、陈晋唯</t>
  </si>
  <si>
    <t>润园书院社会实践小分队</t>
  </si>
  <si>
    <t>于华忠</t>
  </si>
  <si>
    <t>互联网使用对城市老年人社会参与的影响研究</t>
  </si>
  <si>
    <t>F大学生竞赛专项实践</t>
  </si>
  <si>
    <t>郑路鸿</t>
  </si>
  <si>
    <t>润园书院“勇敢面队”社会实践小分队</t>
  </si>
  <si>
    <t>易圣美</t>
  </si>
  <si>
    <t>解决盲人女性卫生安全问题——对盲人群体进行调研</t>
  </si>
  <si>
    <t>陈宏利</t>
  </si>
  <si>
    <t>润园书院“民间中医调查”社会实践小分队</t>
  </si>
  <si>
    <t>袁启轩</t>
  </si>
  <si>
    <t>探家乡之仁术，寻国家之仁心——中国传统民间中医文化传承发展探究</t>
  </si>
  <si>
    <t>润园书院“溯源红色审计历史”社会实践小分队</t>
  </si>
  <si>
    <t>杨允涵</t>
  </si>
  <si>
    <t>“溯源红色审计历史”——江西瑞金红色审计历史研究调研</t>
  </si>
  <si>
    <t>润园书院“11路”社会实践小分队</t>
  </si>
  <si>
    <t>姜亦文</t>
  </si>
  <si>
    <t>走进红色文化，传承红色基因</t>
  </si>
  <si>
    <t>赵效栋</t>
  </si>
  <si>
    <t>润园书院琼崖红色社会实践小分队</t>
  </si>
  <si>
    <t>梁乐仪</t>
  </si>
  <si>
    <t>润园书院“探索琼崖红迹，传承红色精神”社会实践活动</t>
  </si>
  <si>
    <t>蒋思勤</t>
  </si>
  <si>
    <t>润园书院“寻汉·筑梦”社会实践小分队</t>
  </si>
  <si>
    <t>朱航阅</t>
  </si>
  <si>
    <t>“寻武汉红迹，筑青春之梦”</t>
  </si>
  <si>
    <t>润园书院“光影千年”社会实践小分队</t>
  </si>
  <si>
    <t>陈诗琦</t>
  </si>
  <si>
    <t>非遗文化育人机制唤醒红色记忆研究--以海宁皮影戏为例</t>
  </si>
  <si>
    <t>润园书院“6+N”助力乡村振兴志愿服务队</t>
  </si>
  <si>
    <t>尹昱蘅</t>
  </si>
  <si>
    <t>润园书院“6+N”助力乡村振兴志愿服务项目</t>
  </si>
  <si>
    <t>唐国华，宋姿蓉，王钰</t>
  </si>
  <si>
    <t>润园书院“淮”抱青春小分队</t>
  </si>
  <si>
    <t>李凯录</t>
  </si>
  <si>
    <t>南京审计大学润园书院“淮”抱青春乡村振兴志愿服务</t>
  </si>
  <si>
    <t>唐国华，单德伟，张震武，费婧婧</t>
  </si>
  <si>
    <t>润园书院“润园二队”社会实践分队</t>
  </si>
  <si>
    <t>付艺豪</t>
  </si>
  <si>
    <t>中医文化发展</t>
  </si>
  <si>
    <t>润园书院“红色旅迹先锋队”社会实践小分队</t>
  </si>
  <si>
    <t>刘舒畅</t>
  </si>
  <si>
    <t>红色基因点亮旅游高质量发展之路———-以南京雨花英烈红色资源为例</t>
  </si>
  <si>
    <t>曹帅、赵效栋</t>
  </si>
  <si>
    <t>南京审计大学润园书院“红色审计，薪火相传”小分队</t>
  </si>
  <si>
    <t>万润楠</t>
  </si>
  <si>
    <t>筑牢信念之基，锻造审计之锋——江苏地区审计精神调研与实践</t>
  </si>
  <si>
    <t>润园书院“寻脉赣鄱，审计思源”社会实践小分队</t>
  </si>
  <si>
    <t>周文一</t>
  </si>
  <si>
    <t>不忘来时路，审计映初心——红色审计起点的寻访之旅</t>
  </si>
  <si>
    <t>周丹</t>
  </si>
  <si>
    <t>唐国华，周丹</t>
  </si>
  <si>
    <t>润园书院“心淮澎湃”社会实践小分队</t>
  </si>
  <si>
    <t>晁子惠</t>
  </si>
  <si>
    <t>淮海战役遗址调研·革命精神传承</t>
  </si>
  <si>
    <t>润园书院“苗医药仙踪”社会实践小分队”</t>
  </si>
  <si>
    <t>刘畅</t>
  </si>
  <si>
    <t>中国少数民族医药业的发展情况调研——以贵州省黔东南苗族侗族自治州苗医药为例</t>
  </si>
  <si>
    <t>张震武、万树</t>
  </si>
  <si>
    <t>润园书院“赋能未来，医触即发”社会实践小队</t>
  </si>
  <si>
    <t>马兴荣</t>
  </si>
  <si>
    <t>PaaS+SaaS技术一体化智慧医院运营管理平台</t>
  </si>
  <si>
    <t>杜秀红</t>
  </si>
  <si>
    <t>润园书院“生涯‘棋’迹.行”社会实践小分队</t>
  </si>
  <si>
    <t>袁媛</t>
  </si>
  <si>
    <t>中小学生涯规划教育现状调研——基于教育者视角与家长的生涯规划意识</t>
  </si>
  <si>
    <t>张希琛</t>
  </si>
  <si>
    <t>张希琛，赵坤龙</t>
  </si>
  <si>
    <t>守护“你”心队</t>
  </si>
  <si>
    <t>肖鸣宇</t>
  </si>
  <si>
    <t>心灵奇旅：大学生心理健康探索之旅</t>
  </si>
  <si>
    <t>南京审计大学润园书院“心绘和谐”社会实践小分队</t>
  </si>
  <si>
    <t>孙旭强 吴美佳</t>
  </si>
  <si>
    <t>15312750359 13327906797</t>
  </si>
  <si>
    <t>逆转焦虑：大学生心理健康紧急求助与策略分享</t>
  </si>
  <si>
    <t>王甜甜</t>
  </si>
  <si>
    <t>南京审计大学润园书院“阅”游金陵社会实践小分队</t>
  </si>
  <si>
    <t>匡安琪</t>
  </si>
  <si>
    <t>“阅”游金陵——以朱自清的视角打开六朝古都</t>
  </si>
  <si>
    <t>邓文华</t>
  </si>
  <si>
    <t>邓文华、周丹</t>
  </si>
  <si>
    <t>润园书院忆往昔看今朝红色精神研学团</t>
  </si>
  <si>
    <t>张嘉芷亦</t>
  </si>
  <si>
    <t>“找寻红色记忆，传承红色基因”红色精神研学</t>
  </si>
  <si>
    <t>许静</t>
  </si>
  <si>
    <t>南京审计大学“追光”暑期社会实践小队</t>
  </si>
  <si>
    <t>陶霖韬</t>
  </si>
  <si>
    <t>“红色之光，洒进安源”——星火夏令营暨革命老区的教育发展调研</t>
  </si>
  <si>
    <t>陈晋唯、张希探</t>
  </si>
  <si>
    <t>润园书院“赤心”社会实践小分队</t>
  </si>
  <si>
    <t>卞雯丽</t>
  </si>
  <si>
    <t>关于抗日战争时期南京地区标志性建筑的历史背景与保护传承的调查研究</t>
  </si>
  <si>
    <t>赵燕梅，魏宇琪</t>
  </si>
  <si>
    <t>润园书院审计清风发展队伍</t>
  </si>
  <si>
    <t>丛麟懿</t>
  </si>
  <si>
    <t>探寻南通审计廉洁文化宣传路径</t>
  </si>
  <si>
    <t>润园书院“西南联大精神的当代传承与发展”社会实践小分队</t>
  </si>
  <si>
    <t>张纤千</t>
  </si>
  <si>
    <t>西南联大精神的当代传承与发展</t>
  </si>
  <si>
    <t>润园书院“康居智探”社会实践小分队</t>
  </si>
  <si>
    <t>梁言珍</t>
  </si>
  <si>
    <t>新质生产力背景下居家智能设备的适老化研究——基于南京市的调查</t>
  </si>
  <si>
    <t>刘镇</t>
  </si>
  <si>
    <t>南京审计大学润园书院“新”梦启程小分队</t>
  </si>
  <si>
    <t>孙开</t>
  </si>
  <si>
    <t>铁军精神传薪火，红色足迹汲力量——江苏地区新四军旧址调研</t>
  </si>
  <si>
    <t>杜宇，吴梦迪</t>
  </si>
  <si>
    <t>润园书院“红色之旅”社会实践小分队</t>
  </si>
  <si>
    <t>吴雨虹</t>
  </si>
  <si>
    <t>红色名人资源融入文化认同教育的路径探析—基于常州市红色基地的实地调研</t>
  </si>
  <si>
    <t>卫季、费婧婧</t>
  </si>
  <si>
    <t>唐国华、卫季</t>
  </si>
  <si>
    <t>润园书院“润物思源”社会实践小分队</t>
  </si>
  <si>
    <t>陈聖壬</t>
  </si>
  <si>
    <t>“红色烙印不朽，工业遗产颂歌”——基于南京红色文化工业遗产的保护、利用与可持续发展研究</t>
  </si>
  <si>
    <t>润园书院“红迹薪火”社会实践小分队</t>
  </si>
  <si>
    <t>徐昕玥</t>
  </si>
  <si>
    <t>“织梦红绸映初心·审计之路显担当”——审计文化浸润下的无锡红色基因探寻之旅</t>
  </si>
  <si>
    <t>张汉强</t>
  </si>
  <si>
    <t>润园书院“如来佛组”社会实践小分队</t>
  </si>
  <si>
    <t>丁佐娜嫫</t>
  </si>
  <si>
    <t>“寻访红色印迹，铭记川陕丰碑”红色基因育人专项实践</t>
  </si>
  <si>
    <t>润园书院“薪火”社会实践小分队</t>
  </si>
  <si>
    <t>李可人</t>
  </si>
  <si>
    <t>传承红廉文化，涵养清风正气——多视域探究审计廉洁文化的形式载体和品牌打造</t>
  </si>
  <si>
    <t>乐凡</t>
  </si>
  <si>
    <t>润园书院“清风廉韵”社会实践小分队</t>
  </si>
  <si>
    <t>谢金龙</t>
  </si>
  <si>
    <t>铭记廉洁先烈，传承雨花正气</t>
  </si>
  <si>
    <t>润园书院“在水乡中探寻党的足迹”水乡乡村基层探访实践小分队</t>
  </si>
  <si>
    <t>李禹霏</t>
  </si>
  <si>
    <t>“在水乡中探寻党的足迹”水乡乡村基层探访实践</t>
  </si>
  <si>
    <t>润园书院“绿润禾”社会实践小分队</t>
  </si>
  <si>
    <t>丁喆</t>
  </si>
  <si>
    <t>“改善农村生态，推动乡村振兴，建设美丽中国”</t>
  </si>
  <si>
    <t>南审镇村审计调查小队</t>
  </si>
  <si>
    <t>李烨容</t>
  </si>
  <si>
    <t>推进镇村层面审计监督，提升乡村治理能力—以陕西省宝鸡市部分镇村为例</t>
  </si>
  <si>
    <t xml:space="preserve">服务基层发展专项实践 </t>
  </si>
  <si>
    <t>程玉祥</t>
  </si>
  <si>
    <t>王珏</t>
  </si>
  <si>
    <t>润园书院“青衿志 踏红途”实践小队</t>
  </si>
  <si>
    <t>李思璇</t>
  </si>
  <si>
    <t>新时代南京红色文化资源背后的红色精神和内涵的调查</t>
  </si>
  <si>
    <t>润园书院“探寻腾冲红色足迹”社会实践小分队</t>
  </si>
  <si>
    <t>黄雪娟</t>
  </si>
  <si>
    <t>探寻腾冲红色足迹，传承奋斗精神——红色基因在青年成长中的影响与实践活动</t>
  </si>
  <si>
    <t>陈欢欢</t>
  </si>
  <si>
    <t>南京审计大学润园书院循红筑梦社会实践小分队</t>
  </si>
  <si>
    <t>季晨晞</t>
  </si>
  <si>
    <t>寻访金陵红址，赓续红色血脉</t>
  </si>
  <si>
    <t>润园书院红色先锋社会实践小分队</t>
  </si>
  <si>
    <t>吴梦莹</t>
  </si>
  <si>
    <t>红色基因铸魂，廉洁自律立身</t>
  </si>
  <si>
    <t>许甜甜</t>
  </si>
  <si>
    <t>润园书院“馨晴守护”社会实践小分队</t>
  </si>
  <si>
    <t>赵欢欢</t>
  </si>
  <si>
    <t>地区经济发展对老年心理健康状况的影响--以东中西地区为例</t>
  </si>
  <si>
    <t>伏丹涵</t>
  </si>
  <si>
    <t>高月兰</t>
  </si>
  <si>
    <t>润园书院“蒲公英的种子”社会实践小分队</t>
  </si>
  <si>
    <t>谢斯涵</t>
  </si>
  <si>
    <t>“蒲公英的种子”——江西吉安梅塘镇大学生双师支教</t>
  </si>
  <si>
    <t>南京审计大学润园书院“探究商业银行数字化发展对农村居民金融素质的影响
”社会实践小分队</t>
  </si>
  <si>
    <t>于钟炀</t>
  </si>
  <si>
    <t>商业银行数字化发展对农村居民金融素质的影响</t>
  </si>
  <si>
    <t>张成翠</t>
  </si>
  <si>
    <t>王钰、张成翠</t>
  </si>
  <si>
    <t>润园书院“岳麓山下”社会实践小分队</t>
  </si>
  <si>
    <t>周潼</t>
  </si>
  <si>
    <t>挖掘红色记忆，推动文旅融合——基于长沙红色教育基地的实践研究</t>
  </si>
  <si>
    <t>苗竹青</t>
  </si>
  <si>
    <t>润园书院烽火相传红色文化小分队</t>
  </si>
  <si>
    <t>刘天奕</t>
  </si>
  <si>
    <t>徐州会战红色文化研学行</t>
  </si>
  <si>
    <t>赵校栋，唐国华</t>
  </si>
  <si>
    <t>润园书院“青年先疯”社会实践小分队</t>
  </si>
  <si>
    <t>马施思</t>
  </si>
  <si>
    <t>饮水思源——踏红色足迹，寻来时之根</t>
  </si>
  <si>
    <t>张华</t>
  </si>
  <si>
    <t>润园书院“红色传承筑梦未来”社会实践小分</t>
  </si>
  <si>
    <t>李静珠、龙怡瑾</t>
  </si>
  <si>
    <t>18012936943、15651831072</t>
  </si>
  <si>
    <t>寻访红色印记 赋能使命担当</t>
  </si>
  <si>
    <t>张苹</t>
  </si>
  <si>
    <t>润园书院“楚韵之声寻访队”社会实践小分队</t>
  </si>
  <si>
    <t>李妍妍</t>
  </si>
  <si>
    <t>“秦淮河畔，楚韵之声”淮安红色基因文化寻访计划</t>
  </si>
  <si>
    <t>润园书院“红色记忆追溯”社会实践小分队</t>
  </si>
  <si>
    <t>石慕涵</t>
  </si>
  <si>
    <t>缅怀先烈赤胆忠心，传承红色审计基因</t>
  </si>
  <si>
    <t>润园书院“以物说廉—挖掘家乡廉洁人物”社会实践小分队</t>
  </si>
  <si>
    <t>陈雪儿</t>
  </si>
  <si>
    <t>“以物说廉，以人明志，以史为鉴”—挖掘家乡廉洁人物</t>
  </si>
  <si>
    <t>润园书院“茶乡行”社会实践小分队</t>
  </si>
  <si>
    <t>何雨熙</t>
  </si>
  <si>
    <t>黄龙砚——金陵茶乡行专项活动</t>
  </si>
  <si>
    <t>润园书院“审之西行绿野振兴团”社会实践小分队</t>
  </si>
  <si>
    <t>马吉娟</t>
  </si>
  <si>
    <t>“深入基层，投身乡村振兴，助力健康中国”专项实践活动</t>
  </si>
  <si>
    <t>润园书院“语”你同行，九州同音社会实践小分队</t>
  </si>
  <si>
    <t>李一格</t>
  </si>
  <si>
    <t>推普助力乡村振兴</t>
  </si>
  <si>
    <t>润园书院“初心不改”社会实践小分队</t>
  </si>
  <si>
    <t>刘文昊</t>
  </si>
  <si>
    <t>重温来时路——回顾南京解放75周年</t>
  </si>
  <si>
    <t>润园书院“根正苗红”社会实践小分队</t>
  </si>
  <si>
    <t>梁心恬</t>
  </si>
  <si>
    <t>潘昕月</t>
  </si>
  <si>
    <t>赓续红色基因，传承红色精神</t>
  </si>
  <si>
    <t>润园书院启明星计划团队</t>
  </si>
  <si>
    <t>李国辉</t>
  </si>
  <si>
    <t>加油，乡村夏令营</t>
  </si>
  <si>
    <t>润园书院“风雨无组”社会实践小分队</t>
  </si>
  <si>
    <t>张尹劼</t>
  </si>
  <si>
    <t>“居者有其屋”——保障性住房租住率关键影响因素研究</t>
  </si>
  <si>
    <t>润园书院“心晴行动队”社会实践小分队</t>
  </si>
  <si>
    <t>曹子涵</t>
  </si>
  <si>
    <t>晴彩人生——青少年心理健康研究计划</t>
  </si>
  <si>
    <t>南京审计大学“水漾青春” 社会实践小分队</t>
  </si>
  <si>
    <t>何郡婕</t>
  </si>
  <si>
    <t>关注点滴 涵养绿色动能--绿色低碳理念下工业园区水资源节约集约调研实践</t>
  </si>
  <si>
    <t>吴凯</t>
  </si>
  <si>
    <t>吴凯、付倩</t>
  </si>
  <si>
    <t>润园书院“润物细无声”社会实践小分队</t>
  </si>
  <si>
    <t>丁欣语</t>
  </si>
  <si>
    <t>新质生产力赋能医疗金融和养老服务的深度融合——以安徽省宣城市为例</t>
  </si>
  <si>
    <t>陈冰</t>
  </si>
  <si>
    <t>润园书院“南京审计大学岐黄薪火”社会实践队</t>
  </si>
  <si>
    <t>何静</t>
  </si>
  <si>
    <t>草本诗韵—宣传中医药文化</t>
  </si>
  <si>
    <t>润园书院筑梦新程队社会实践小分队</t>
  </si>
  <si>
    <t>晏豪瑞</t>
  </si>
  <si>
    <t>基于"四大行动"的南京老旧住宅电梯改造策略探索之旅</t>
  </si>
  <si>
    <t>朱恒金</t>
  </si>
  <si>
    <t>朱恒金、赖建英</t>
  </si>
  <si>
    <t>润园书院“谦和”社会实践小分队</t>
  </si>
  <si>
    <t>章吕凡</t>
  </si>
  <si>
    <t>以ESG理念助推绿色金融行业创新发展</t>
  </si>
  <si>
    <t>于迪尔</t>
  </si>
  <si>
    <t>润园书院“如珩”社会实践小分队</t>
  </si>
  <si>
    <t>朱康涛</t>
  </si>
  <si>
    <t>关于中国城乡基础设施建设领域数字技术扩散的社会调研研究</t>
  </si>
  <si>
    <t>李筱璨</t>
  </si>
  <si>
    <t>张路</t>
  </si>
  <si>
    <t>“审韵心桥”小队</t>
  </si>
  <si>
    <t>刘晨阳</t>
  </si>
  <si>
    <t>泰州市海陵区丝路话语工作室夏令营心理健康教育活动</t>
  </si>
  <si>
    <t>沈雅静</t>
  </si>
  <si>
    <t>高月兰/周丽芳</t>
  </si>
  <si>
    <t>南京审计大学润园书院润心计划实践小分队</t>
  </si>
  <si>
    <t>王悦潼</t>
  </si>
  <si>
    <t>青少年心理健康教育专项实践——润心计划</t>
  </si>
  <si>
    <t>王美华</t>
  </si>
  <si>
    <t>润园书院“循迹筑梦”社会实践小分队</t>
  </si>
  <si>
    <t>许艺馨</t>
  </si>
  <si>
    <t>赓续红色血脉，传承“苏红”文化</t>
  </si>
  <si>
    <t>润园书院“红潮筑梦”社会实践小分队</t>
  </si>
  <si>
    <t>唐诗雨</t>
  </si>
  <si>
    <t>新中国75载红色传承之旅：重走革命路，感悟红色魂——以赣黔苏渝地区为鉴</t>
  </si>
  <si>
    <t>张震武、付倩</t>
  </si>
  <si>
    <t>润园书院“坚定的队5”社会实践小分队</t>
  </si>
  <si>
    <t>刘喜洮</t>
  </si>
  <si>
    <t>陇原红韵：革命记忆与文化传承</t>
  </si>
  <si>
    <t>润园书院“红色寻迹·薪火相传”社会实践团</t>
  </si>
  <si>
    <t>曹梦婷</t>
  </si>
  <si>
    <t>追寻红色足迹，传承革命精神</t>
  </si>
  <si>
    <t>姜启波</t>
  </si>
  <si>
    <t>“南京红浪”社会实践小分队</t>
  </si>
  <si>
    <t>苏天祺</t>
  </si>
  <si>
    <t>关于民众对南京解放战争时期的了解程度的调查研究</t>
  </si>
  <si>
    <t>李文文、刘琪</t>
  </si>
  <si>
    <t>润园书院“润心”红色实践团</t>
  </si>
  <si>
    <t>韩宇宸</t>
  </si>
  <si>
    <t>红色文化资源开发与乡村旅游业可持续发展的路径探索</t>
  </si>
  <si>
    <t>润园书院“润心廉”社会实践小分队</t>
  </si>
  <si>
    <t>王子宁</t>
  </si>
  <si>
    <t>“赓续红色血脉，品悟廉洁基因”--在红色基地中凝聚廉洁力量，感悟新时代廉洁精神</t>
  </si>
  <si>
    <t>润园书院“雨花台红色廉洁文化探访”社会实践小分队</t>
  </si>
  <si>
    <t>李苏</t>
  </si>
  <si>
    <t>“清风缅怀行—烈士陵园廉洁教育之旅”</t>
  </si>
  <si>
    <t>润园书院“通城寻审”社会实践小分队</t>
  </si>
  <si>
    <t>顾语思</t>
  </si>
  <si>
    <t>通城寻审</t>
  </si>
  <si>
    <t>润园书院“从容应队”社会实践小分队</t>
  </si>
  <si>
    <t>祁乐怡</t>
  </si>
  <si>
    <t>青春助力马园，共建美丽定远</t>
  </si>
  <si>
    <t>润园书院“承岐黄薪火”社会实践小分队</t>
  </si>
  <si>
    <t>徐凌飞</t>
  </si>
  <si>
    <t>本草拾遗——以“新中式养生”助力健康中国战略发展:关于民间中医特色养生产品的调研</t>
  </si>
  <si>
    <t>润园书院"红色行者"社会实践小分队</t>
  </si>
  <si>
    <t>邓卓奕</t>
  </si>
  <si>
    <t>追寻红色记忆 继承红色基因</t>
  </si>
  <si>
    <t>润园书院“红韵思政”社会实践小分队</t>
  </si>
  <si>
    <t>敖凡杰</t>
  </si>
  <si>
    <t>红色基因传承与思想政治教育调查研究</t>
  </si>
  <si>
    <t>润园书院红色税收文化社会实践小队</t>
  </si>
  <si>
    <t>刘研</t>
  </si>
  <si>
    <t>探索红色税收文化</t>
  </si>
  <si>
    <t>润园书院“大道至简”社会实践小分队</t>
  </si>
  <si>
    <t>金俊杰</t>
  </si>
  <si>
    <t>赓续红色血脉，筑牢理想之魂。</t>
  </si>
  <si>
    <t>润园书院红色基因先锋队社会实践小分队</t>
  </si>
  <si>
    <t>陈欣然</t>
  </si>
  <si>
    <t>赓续红色基因，“长征”永远在路上</t>
  </si>
  <si>
    <t>润园书院“润心红迹”社会实践小分队</t>
  </si>
  <si>
    <t>赵子涵</t>
  </si>
  <si>
    <t>红色记忆：淮海渡江历史寻根</t>
  </si>
  <si>
    <t>蒋思勤，张香君</t>
  </si>
  <si>
    <t>西北文化宣传组</t>
  </si>
  <si>
    <t>李佳蕊</t>
  </si>
  <si>
    <t>回顾红色历史，追随红色足迹，感悟红色思想。—— 西北地区红色文化实践与研究</t>
  </si>
  <si>
    <t>润园书院“数智助审”社会实践小分队</t>
  </si>
  <si>
    <t>顾金翌</t>
  </si>
  <si>
    <t>数智化转型背景下的国家审计人才胜任力研究——以江苏省为调研地</t>
  </si>
  <si>
    <t>孙姣、杨柔坚</t>
  </si>
  <si>
    <t>共筑“红、绿”之梦社会实践小分队</t>
  </si>
  <si>
    <t>朱宇澄</t>
  </si>
  <si>
    <t>发挥红绿产业特色，推动乡村振兴发展一对“十八洞村”的实践调研</t>
  </si>
  <si>
    <t>王素萍</t>
  </si>
  <si>
    <t>润园书院“绿色创行”社会实践小分队</t>
  </si>
  <si>
    <t>杨洋</t>
  </si>
  <si>
    <t>心系家乡发展，助力绿色文明——以江苏省海安市雅周生态园为例</t>
  </si>
  <si>
    <t>润园书院“青心润青”社会实践小分队</t>
  </si>
  <si>
    <t>胡彬彬</t>
  </si>
  <si>
    <t>研究青少年在家庭、学业、人际关系方面的心理健康状况</t>
  </si>
  <si>
    <t>“清廉之“道”社会实践小分队</t>
  </si>
  <si>
    <t>贾奇明</t>
  </si>
  <si>
    <t>《以人明志，清风徐来一讲好家乡贤史廉洁为官之“道”》</t>
  </si>
  <si>
    <t>D. 审计廉洁文化教育专项实践</t>
  </si>
  <si>
    <t>润园书院黔行青巷社会实践小分队</t>
  </si>
  <si>
    <t>粟宇驰</t>
  </si>
  <si>
    <t>“春日播种，挥洒希望”暑期乡村支教</t>
  </si>
  <si>
    <t>陈宏利、唐国华</t>
  </si>
  <si>
    <t>润园书院“青耘乡村，协力振兴”直播服务基层发展团队</t>
  </si>
  <si>
    <t>邹瑨</t>
  </si>
  <si>
    <t>“青耘乡村，协力振兴”直播服务基层发展社会实践活动</t>
  </si>
  <si>
    <t>宋姿蓉，杜宇</t>
  </si>
  <si>
    <t>润园书院“搭建沟通平台，助力国际审计”实践小分队</t>
  </si>
  <si>
    <t>张迈</t>
  </si>
  <si>
    <t>推广优化国际审计沟通交同传进阶虚拟仿真实验平台</t>
  </si>
  <si>
    <t>G科技创新创造专项实践</t>
  </si>
  <si>
    <t>张薇</t>
  </si>
  <si>
    <t>张薇  徐颖</t>
  </si>
  <si>
    <t>润园书院“创新先锋”社会实践小分队</t>
  </si>
  <si>
    <t>王赫媛</t>
  </si>
  <si>
    <t>政府投资集中建设工程项目造价审计平台规划——以南京审计大学新建沁园宿舍楼为例</t>
  </si>
  <si>
    <t>润园书院“心情愉悦老年人”社会实践小队</t>
  </si>
  <si>
    <t>谢承懿</t>
  </si>
  <si>
    <t>南京地区城乡老年人心理健康研究</t>
  </si>
  <si>
    <t>润园书院“沉梦昂志”社会实践小分队</t>
  </si>
  <si>
    <t>周啸天</t>
  </si>
  <si>
    <t>中医在现代养生学的实践探索</t>
  </si>
  <si>
    <t>润园书院“525我爱我”社会实践小分队</t>
  </si>
  <si>
    <t>陈孟婕</t>
  </si>
  <si>
    <t>“525我爱我”关爱青少年心理健康</t>
  </si>
  <si>
    <t>赵林林</t>
  </si>
  <si>
    <t>润园书院“奋楫笃行”社会实践小分队</t>
  </si>
  <si>
    <t>施吴优</t>
  </si>
  <si>
    <t>红色旅游产业发展调研</t>
  </si>
  <si>
    <t>润园书院“共享”社会实践小分队</t>
  </si>
  <si>
    <t>仲培勋</t>
  </si>
  <si>
    <t>共享厨房——乡村共享旅游模式的新型方案</t>
  </si>
  <si>
    <t>润园书院“民医精粹寻访团”社会实践小分队</t>
  </si>
  <si>
    <t>高婉容</t>
  </si>
  <si>
    <t>“寻迹民医·智慧传承”</t>
  </si>
  <si>
    <t>南京审计大学润园书院三维教育先锋队社会实践小分队</t>
  </si>
  <si>
    <t>周轩屹</t>
  </si>
  <si>
    <t>三重守护：青少年安全与成长教育计划</t>
  </si>
  <si>
    <t>陈宏利/夏鹏彬</t>
  </si>
  <si>
    <t>林安群</t>
  </si>
  <si>
    <t>红色领航——“数智红旅+实景剧本”赓续共产党人伟大精神</t>
  </si>
  <si>
    <t>温博</t>
  </si>
  <si>
    <t>李心悦</t>
  </si>
  <si>
    <t>寻访革命红色基地，赓续新时代红色基因</t>
  </si>
  <si>
    <t>莫雅淇</t>
  </si>
  <si>
    <t>讲好柳州红色故事  传承柳州红色基因</t>
  </si>
  <si>
    <t>润园书院“永远跟党走”社会实践小分队</t>
  </si>
  <si>
    <t>王子涵</t>
  </si>
  <si>
    <t>“天山儿女家国情”——八路军驻新疆办事处走访实践活动</t>
  </si>
  <si>
    <t>刘礼雄</t>
  </si>
  <si>
    <t>润园书院“木樨花与枕上诗书”社会实践小分队</t>
  </si>
  <si>
    <t>康子兴</t>
  </si>
  <si>
    <t>对当今互联网时代青年的恋爱观念的研究调查</t>
  </si>
  <si>
    <t>润园书院“革命火炬接力”社会实践小分队</t>
  </si>
  <si>
    <t>陈怡欣</t>
  </si>
  <si>
    <t>逐先辈足迹 育红色基因</t>
  </si>
  <si>
    <t>高娜</t>
  </si>
  <si>
    <t>润园书院“中医派队”社会实践小分队</t>
  </si>
  <si>
    <t>高心缘</t>
  </si>
  <si>
    <t>承岐黄薪火，传中医经典——寻访民间中医</t>
  </si>
  <si>
    <t>王晓丹</t>
  </si>
  <si>
    <t>王晓丹、万树</t>
  </si>
  <si>
    <t>润园书院“为人民服务”社会实践小分队</t>
  </si>
  <si>
    <t>田乔阳</t>
  </si>
  <si>
    <t>“身入”基层，“心到”基层</t>
  </si>
  <si>
    <t>润园书院“红砖筑南梁”社会实践小分队</t>
  </si>
  <si>
    <t>杨怡雪</t>
  </si>
  <si>
    <t>“踏寻家乡红址，传承红色文化之火 ”——南京、无锡、常州地区红色研学之旅</t>
  </si>
  <si>
    <t>润园书院“忆工润心”社会实践小分队</t>
  </si>
  <si>
    <t>王雨怡</t>
  </si>
  <si>
    <t>探寻进步先辈足迹，赓续工人运动精神——以王荷波先生为线探寻南京工人运动红色基因的发展与传承</t>
  </si>
  <si>
    <t>蔡闫东</t>
  </si>
  <si>
    <t>润园书院热血青年队</t>
  </si>
  <si>
    <t>李奕萱</t>
  </si>
  <si>
    <t>润园书院“雅韵医缘探索队_”社会实践小分队</t>
  </si>
  <si>
    <t>龚欣怡</t>
  </si>
  <si>
    <t>南北医韵：民间中医发展探寻之旅</t>
  </si>
  <si>
    <t>润园书院“赴西柏坡调研赶考精神”社会实践小分队</t>
  </si>
  <si>
    <t>马一帆</t>
  </si>
  <si>
    <t>跟随总书记脚步，走新时代赶考之路</t>
  </si>
  <si>
    <t>润园书院“链动未来队”社会实践小分队</t>
  </si>
  <si>
    <t>种丽杰</t>
  </si>
  <si>
    <t>探寻红色足迹，传承红色经典——江苏省苏州市太仓市红色基因调研</t>
  </si>
  <si>
    <t>润园书院“星火传承”社会实践小分队</t>
  </si>
  <si>
    <t>金圣宇</t>
  </si>
  <si>
    <t>重温革命历史，夯实红色信仰</t>
  </si>
  <si>
    <t>润园书院“跟着党走就队”社会实践小分队</t>
  </si>
  <si>
    <t>谯炳馨</t>
  </si>
  <si>
    <t>科技视窗·西南农调行动</t>
  </si>
  <si>
    <t>徐宁</t>
  </si>
  <si>
    <t>南京审计大学润园书院红星先锋社会实践小分队</t>
  </si>
  <si>
    <t>康桠平</t>
  </si>
  <si>
    <t>红色博物馆</t>
  </si>
  <si>
    <t>润园书院“蛋仔派队“社会实践小分队</t>
  </si>
  <si>
    <t>闫卓</t>
  </si>
  <si>
    <t>寻访红色记忆，赓续红色血脉</t>
  </si>
  <si>
    <t>华维</t>
  </si>
  <si>
    <t>润园书院“红色行者”社会实践小分队</t>
  </si>
  <si>
    <t>施顾蓉</t>
  </si>
  <si>
    <t>寻访红色记忆，赓续红色基因</t>
  </si>
  <si>
    <t>润园书院“小红花”社会实践小分队</t>
  </si>
  <si>
    <t>曹晶</t>
  </si>
  <si>
    <t>传承红色基因，弘扬革命精神</t>
  </si>
  <si>
    <t>陈金至</t>
  </si>
  <si>
    <t>润园书院“抗联精神，青春接力“社会实践小分队</t>
  </si>
  <si>
    <t>李濛</t>
  </si>
  <si>
    <t>从历史走向未来——东北抗联精神对青年一代责任担当的实践研究</t>
  </si>
  <si>
    <t>王静</t>
  </si>
  <si>
    <t>润园书院“琼人志不穷”社会实践小分队</t>
  </si>
  <si>
    <t>庞碧晗</t>
  </si>
  <si>
    <t>琼崖烽火传承行</t>
  </si>
  <si>
    <t>周艳</t>
  </si>
  <si>
    <t>周艳 丁璐</t>
  </si>
  <si>
    <t>润园书院“乡村文旅”社会实践小分队</t>
  </si>
  <si>
    <t>周语菲</t>
  </si>
  <si>
    <t>乡村振兴，文旅先行——农文旅深融合发展调研与实践</t>
  </si>
  <si>
    <t>陈云萍</t>
  </si>
  <si>
    <t>润园书院“汪汪队”社会实践小分队</t>
  </si>
  <si>
    <t>吴璇</t>
  </si>
  <si>
    <t>重温渡江战役</t>
  </si>
  <si>
    <t>润园书院“清廉筑梦乡”社会实践小分队</t>
  </si>
  <si>
    <t>姚佳妤</t>
  </si>
  <si>
    <t>“宣传审计廉洁，擎画振兴蓝图——多地廉洁文化探寻与宣传”</t>
  </si>
  <si>
    <t>陈晋唯、巨敏</t>
  </si>
  <si>
    <t>润园书院“红烛照心”社会实践小分队</t>
  </si>
  <si>
    <t>冒长宇</t>
  </si>
  <si>
    <t>追溯红色记忆，传承红色基因</t>
  </si>
  <si>
    <t>润园书院“追寻历史记忆，传承红色精神”社会实践团队</t>
  </si>
  <si>
    <t>刘芷妍</t>
  </si>
  <si>
    <t>追寻历史记忆，传承红色精神</t>
  </si>
  <si>
    <t>润园书院润泽沁澄书院盐城分院社会实践小队</t>
  </si>
  <si>
    <t>薛皓月</t>
  </si>
  <si>
    <t>探寻家乡历史足迹—在总书记引领下重温红色基因</t>
  </si>
  <si>
    <t>南京审计大学润园书院“走走停停”暑期社会实践小分队</t>
  </si>
  <si>
    <t>民间中医文化弘扬调研</t>
  </si>
  <si>
    <t>润园书院南京红色教育社会实践小分队</t>
  </si>
  <si>
    <t>陈奕璐</t>
  </si>
  <si>
    <t>南京红色基因传承与青年教育融合的深入研究</t>
  </si>
  <si>
    <t>刘妍</t>
  </si>
  <si>
    <t>润园书院““历史烙印•红色传承”红色寻迹团”社会实践小分队</t>
  </si>
  <si>
    <t>顾一唯</t>
  </si>
  <si>
    <t>润园书院君乐宝社会实践小分队</t>
  </si>
  <si>
    <t>刘焯愿</t>
  </si>
  <si>
    <t>追寻红色记忆，培育时代新人——红色基因育人暑期社会实践项目</t>
  </si>
  <si>
    <t>润园书院“英雄遗韵探寻团”社会实践小分队</t>
  </si>
  <si>
    <t>段隆霞</t>
  </si>
  <si>
    <t>寻找消失的英雄故事</t>
  </si>
  <si>
    <t>陈炜</t>
  </si>
  <si>
    <t>润园书院“寻访红址”社会实践小分队</t>
  </si>
  <si>
    <t>徳珍</t>
  </si>
  <si>
    <t>“藏鹰返乡，情满高原”—拉萨、日喀则研学之旅</t>
  </si>
  <si>
    <t>润园书院“东中西红色小分队”</t>
  </si>
  <si>
    <t>许睿</t>
  </si>
  <si>
    <t>丹心永存，星火相续</t>
  </si>
  <si>
    <t>润园书院“云南白药特产经济昆明区调研”社会实践小分队</t>
  </si>
  <si>
    <t>刘旭</t>
  </si>
  <si>
    <t>云南白药昆明区调研</t>
  </si>
  <si>
    <t>润园书院“逐梦星火”社会实践小分队</t>
  </si>
  <si>
    <t>张金蕊</t>
  </si>
  <si>
    <t>探寻红色记忆，传承家乡基因——对河南红色文化的深入学习与传承</t>
  </si>
  <si>
    <t>润园书院红途探索社会实践小分队</t>
  </si>
  <si>
    <t>晋秋岚</t>
  </si>
  <si>
    <t>寻根红色记忆，铸魂革命精神</t>
  </si>
  <si>
    <t>润园书院“‘心’青年”社会实践小分队</t>
  </si>
  <si>
    <t>田文婧</t>
  </si>
  <si>
    <t>苏州市青少年心理健康问题的分类和成因分析调研</t>
  </si>
  <si>
    <t>润园书院心“淮”翔宇社会实践小分队</t>
  </si>
  <si>
    <t>王婧</t>
  </si>
  <si>
    <t>赓续红色血脉，不忘恩来精神——家乡红色文化寻访调研</t>
  </si>
  <si>
    <t>束晓东</t>
  </si>
  <si>
    <t>润园书院山东社会实践小分队</t>
  </si>
  <si>
    <t>黄英凯</t>
  </si>
  <si>
    <t>以创新公益服务推动基层社区和谐发展</t>
  </si>
  <si>
    <t>润园书院“烟雨循迹”暑期社会实践小队</t>
  </si>
  <si>
    <t>胡泓睿</t>
  </si>
  <si>
    <t>烟雨江南中的璀璨明珠：无锡古镇/古街景点之独特发展优势探微</t>
  </si>
  <si>
    <t>刘霞</t>
  </si>
  <si>
    <t>刘霞/刘成荣</t>
  </si>
  <si>
    <t>南京审计大学润园书院学“习”新思想社会实践小分队</t>
  </si>
  <si>
    <t>郁佳权</t>
  </si>
  <si>
    <t>顺着着习总书记的脚步——学“习”新思想</t>
  </si>
  <si>
    <t>润园书院“红色娘子军”社会实践小分队</t>
  </si>
  <si>
    <t>杨昊</t>
  </si>
  <si>
    <t>“重温红色党史，讲好廉洁故事”——挖掘红色文化中的廉洁因子</t>
  </si>
  <si>
    <t>润园书院人民当家作主社会实践小分队</t>
  </si>
  <si>
    <t>孙静远</t>
  </si>
  <si>
    <t>“点亮心灵，健康成长”青少年心理健康关怀计划</t>
  </si>
  <si>
    <t>润园书院“红色薪火”社会实践小分队</t>
  </si>
  <si>
    <t>夏祥</t>
  </si>
  <si>
    <t>“红影织梦·青春担当”社会实践调研项目</t>
  </si>
  <si>
    <t>润园书院“红历审真，党光星点”社会实践小分队</t>
  </si>
  <si>
    <t>陈诗禾</t>
  </si>
  <si>
    <t>让红色成为教育的底色——“红历审真，党光星点”</t>
  </si>
  <si>
    <t>钻石王老五队</t>
  </si>
  <si>
    <t>沈昱阳</t>
  </si>
  <si>
    <t>社区二手家具“换新+回收”现状研究</t>
  </si>
  <si>
    <t>润园书院“魔都红色基因探访”实践小队</t>
  </si>
  <si>
    <t>徐蕊</t>
  </si>
  <si>
    <t>魔都红色基因探访</t>
  </si>
  <si>
    <t>润园书院盐城红色文化暑期实践小分队</t>
  </si>
  <si>
    <t>征志清</t>
  </si>
  <si>
    <t>盐城红色景点实践</t>
  </si>
  <si>
    <t>润园书院“逐新”社会实践小分队</t>
  </si>
  <si>
    <t>许可儿</t>
  </si>
  <si>
    <t>新质生产力助力赋能低碳校园建设机理与策略研究</t>
  </si>
  <si>
    <t>黄冬梅</t>
  </si>
  <si>
    <t>“铭记历史，共筑认同”社会实践小分队</t>
  </si>
  <si>
    <t>蔡昊泽</t>
  </si>
  <si>
    <t>黑色旅游道德体验对青年国家认同的影响研究—以侵华日军南京大屠杀遇难同胞纪念馆为例</t>
  </si>
  <si>
    <t>汪建康</t>
  </si>
  <si>
    <t>润园书院“红韵先锋队”社会实践小分队</t>
  </si>
  <si>
    <t>刘晓宇</t>
  </si>
  <si>
    <t>红色游园扬远帆，精神赓续谱新篇</t>
  </si>
  <si>
    <t>黄永春</t>
  </si>
  <si>
    <t>润园书院服务向前冲实践小分队</t>
  </si>
  <si>
    <t>王高杰</t>
  </si>
  <si>
    <t>润园书院“红小队”社会实践小分队</t>
  </si>
  <si>
    <t>朱佳雯</t>
  </si>
  <si>
    <t>追寻星火足迹，传承红色基因——对于红色文化融入生活的调查</t>
  </si>
  <si>
    <t>黄国伟</t>
  </si>
  <si>
    <t>润园书院“服务基层发展”社会实践小分队</t>
  </si>
  <si>
    <t>张心</t>
  </si>
  <si>
    <t>夕阳正红</t>
  </si>
  <si>
    <t>润园书院“青少年心理健康教育专项实践”社会实践小分队</t>
  </si>
  <si>
    <t>余子怡</t>
  </si>
  <si>
    <t>润园书院“星火燎原”社会实践小分队</t>
  </si>
  <si>
    <t>王雨欣</t>
  </si>
  <si>
    <t>寻访红色文化，赓续红色基因</t>
  </si>
  <si>
    <t>栗学英</t>
  </si>
  <si>
    <t>南京审计大学润园书院yyds社会实践小分队</t>
  </si>
  <si>
    <t>常朱昱</t>
  </si>
  <si>
    <t>夕阳红关怀社区服务</t>
  </si>
  <si>
    <t>润园书院“红色基因”社会实践小分队</t>
  </si>
  <si>
    <t>靳思远</t>
  </si>
  <si>
    <t>地方红色基因寻访</t>
  </si>
  <si>
    <t>宋文</t>
  </si>
  <si>
    <t>润园书院天南海北社会实践小分队</t>
  </si>
  <si>
    <t>李一贤</t>
  </si>
  <si>
    <t>“红色基因，育人基石”实践推进计划</t>
  </si>
  <si>
    <t>润园书院“红色足迹”实践小分队</t>
  </si>
  <si>
    <t>丁毓灵</t>
  </si>
  <si>
    <t>寻红色记忆，树清廉新风</t>
  </si>
  <si>
    <t>润园书院“赤心寄山河”社会实践小分队</t>
  </si>
  <si>
    <t>刘嘉怡</t>
  </si>
  <si>
    <t>“淬英雄之魂，铸青年精神”——红色文化育人活动</t>
  </si>
  <si>
    <t>润园书院我心向党社会实践小分队</t>
  </si>
  <si>
    <t>张美静</t>
  </si>
  <si>
    <t>红忆和平小队</t>
  </si>
  <si>
    <t>罗之尧</t>
  </si>
  <si>
    <t>历史的记忆，和平的呼唤</t>
  </si>
  <si>
    <t>润园书院白眼丹心社会实践小分队</t>
  </si>
  <si>
    <t>左述严</t>
  </si>
  <si>
    <t>“缅怀先烈，感念自强”——雨花台烈士陵园红色教育实践</t>
  </si>
  <si>
    <r>
      <rPr>
        <sz val="11"/>
        <color rgb="FF000000"/>
        <rFont val="宋体"/>
        <family val="3"/>
        <charset val="134"/>
      </rPr>
      <t>南京审计大学润园书院“探寻渡江红色基因传承”社会实践小分队</t>
    </r>
    <r>
      <rPr>
        <sz val="11"/>
        <color rgb="FFFF0000"/>
        <rFont val="宋体"/>
        <family val="3"/>
        <charset val="134"/>
      </rPr>
      <t>_</t>
    </r>
  </si>
  <si>
    <t>费俊涵</t>
  </si>
  <si>
    <t>探寻渡江红色基因传承</t>
  </si>
  <si>
    <t>润园书院“刘关张”社会实践小分队</t>
  </si>
  <si>
    <t>刘珩</t>
  </si>
  <si>
    <t>追寻红色革命起源——井冈山</t>
  </si>
  <si>
    <t>金坛市马路志愿暑期实践小分队</t>
  </si>
  <si>
    <t>秦祺越</t>
  </si>
  <si>
    <t xml:space="preserve">13851600558
</t>
  </si>
  <si>
    <t>金坛市马路志愿服务</t>
  </si>
  <si>
    <t>润园书院“弘毅之旅”社会实践小分队</t>
  </si>
  <si>
    <t>徐子萌</t>
  </si>
  <si>
    <t>追寻红色印记，赓续红色精神——研习淮安市红色景点社会实践活动</t>
  </si>
  <si>
    <t>润园书院“审计对乡村振兴的助力作用”社会实践小分队</t>
  </si>
  <si>
    <t>杨奥</t>
  </si>
  <si>
    <t>审计对乡村振兴的助力作用</t>
  </si>
  <si>
    <t>雒燕</t>
  </si>
  <si>
    <t>润园书院“观察”社会实践小分队</t>
  </si>
  <si>
    <t>吴鹏</t>
  </si>
  <si>
    <t>基层社区公益服务计划</t>
  </si>
  <si>
    <t>润园书院“跟党走就队”社会实践小分队</t>
  </si>
  <si>
    <t>刘欣</t>
  </si>
  <si>
    <t>为有担当多壮志，初心坚守更映红</t>
  </si>
  <si>
    <t>润园书院“基层服务暑期实践”社会实践小分队</t>
  </si>
  <si>
    <t>段懿轩</t>
  </si>
  <si>
    <t>深入了解并体验社区基层服务建设</t>
  </si>
  <si>
    <t>孟金卓</t>
  </si>
  <si>
    <t>润园书院“爱吃辣子鸡”社会实践小分队</t>
  </si>
  <si>
    <t>钟婧丹</t>
  </si>
  <si>
    <t>科技重现长征路--探访贵阳红飘带长征科技艺术馆</t>
  </si>
  <si>
    <t>润园书院“金鸡革命文化小组”社会实践小分队</t>
  </si>
  <si>
    <t>徐放</t>
  </si>
  <si>
    <t>金鸡四一五武装起义纪念馆调研</t>
  </si>
  <si>
    <t>润园书院“点亮时代之光队”社会实践小分队</t>
  </si>
  <si>
    <t>白书宁</t>
  </si>
  <si>
    <t>追寻红色足迹，点燃青春梦想</t>
  </si>
  <si>
    <t>郑小荣</t>
  </si>
  <si>
    <t>润园书院“心理健康”社会实践小分队</t>
  </si>
  <si>
    <t>顾添豪</t>
  </si>
  <si>
    <t>学生厌学心理的内在原因的探究</t>
  </si>
  <si>
    <t>润园书院“张扬队”社会实践小分队</t>
  </si>
  <si>
    <t>杨美莲</t>
  </si>
  <si>
    <t>走进基层公司体验审计工作</t>
  </si>
  <si>
    <t>润园书院“星火”社会实践小分队</t>
  </si>
  <si>
    <t>范佳运</t>
  </si>
  <si>
    <t>追寻红色足迹</t>
  </si>
  <si>
    <t>李丹</t>
  </si>
  <si>
    <t>润园书院“红领巾”社会实践小分队</t>
  </si>
  <si>
    <t>华顺阳</t>
  </si>
  <si>
    <t>红色记忆回溯之行</t>
  </si>
  <si>
    <t>润园书院“四小天才”社会实践小分队</t>
  </si>
  <si>
    <t>陈东元</t>
  </si>
  <si>
    <t>“心有所向，健康成长”</t>
  </si>
  <si>
    <t>润园书院红脉青年社会实践小分队</t>
  </si>
  <si>
    <t>张燕宁</t>
  </si>
  <si>
    <t>红色印记，锡城寻根</t>
  </si>
  <si>
    <t>润园书院“南审tflowers社会实践小分队</t>
  </si>
  <si>
    <t>计尔丽丹</t>
  </si>
  <si>
    <t>防范化解重大社会风险视角下保险生态圈的解构与优化</t>
  </si>
  <si>
    <t>润园书院“红色先锋队”社会实践小队</t>
  </si>
  <si>
    <t>陈瑜</t>
  </si>
  <si>
    <t>追寻红色足迹，赓续革命精神</t>
  </si>
  <si>
    <t>润园书院“晨曦”社会实践小分队</t>
  </si>
  <si>
    <t>孙彤</t>
  </si>
  <si>
    <t>太阳能聚能，新能源启行——关于太阳能光伏发电系统在新农村的应用现状和优化创新实践</t>
  </si>
  <si>
    <t>润园书院“红影探险团”社会实践小分队</t>
  </si>
  <si>
    <t>霍靖文</t>
  </si>
  <si>
    <t>传承红色基因谱写时代新章</t>
  </si>
  <si>
    <t>润园书院“西”望红色征程社会实践小分队</t>
  </si>
  <si>
    <t>范琪雨</t>
  </si>
  <si>
    <t>“晋桂双西，红色溯源——探寻山西与广西的革命精神传承”</t>
  </si>
  <si>
    <t>润园书院“红色传承者”社会实践小分队</t>
  </si>
  <si>
    <t>陈明坤</t>
  </si>
  <si>
    <t>“梅园红”爱国主义教育实践活动</t>
  </si>
  <si>
    <t>润园书院“青春之火”社会实践小分队</t>
  </si>
  <si>
    <t>申北辰</t>
  </si>
  <si>
    <t>赓续红色命脉，传承红色基因</t>
  </si>
  <si>
    <t>润园书院“我为粮生”小分队</t>
  </si>
  <si>
    <t>陈旭昇</t>
  </si>
  <si>
    <t>科技推动粮食安全，科学造福人民大众</t>
  </si>
  <si>
    <t>润园书院“社区宠物治理服务小队“社会实践小分队</t>
  </si>
  <si>
    <t>王文靓</t>
  </si>
  <si>
    <t>暑期对社区宠物治理情况的调研</t>
  </si>
  <si>
    <t>润园书院基层行政执法社会实践小分队</t>
  </si>
  <si>
    <t>刘钰森</t>
  </si>
  <si>
    <t>基层行政执法</t>
  </si>
  <si>
    <t>润园书院“新时代”社会实践小分队</t>
  </si>
  <si>
    <t>李哲</t>
  </si>
  <si>
    <t>探究红色基因传承--以红色基因为核心的青少年育人之旅</t>
  </si>
  <si>
    <t>润园书院“润泽启东”社会实践小分队</t>
  </si>
  <si>
    <t>沈子珩</t>
  </si>
  <si>
    <t>前往中国审计博物馆，探究审计文化发展历程</t>
  </si>
  <si>
    <t>润园书院“海底小分队”社会实践小分队</t>
  </si>
  <si>
    <t>唐娟</t>
  </si>
  <si>
    <t>红色行</t>
  </si>
  <si>
    <t>“南京地区红色地点寻访”社会实践小分队</t>
  </si>
  <si>
    <t>王奕皓</t>
  </si>
  <si>
    <t>南京地区红色地点寻访行动</t>
  </si>
  <si>
    <t>薛帅帅</t>
  </si>
  <si>
    <t>润园书院“9-602”社会实践小分队</t>
  </si>
  <si>
    <t>王辰睿</t>
  </si>
  <si>
    <t>红色记忆探寻计划</t>
  </si>
  <si>
    <t>许元鲜</t>
  </si>
  <si>
    <t>润园书院“传播正能量”社会实践小分队</t>
  </si>
  <si>
    <t>田明瓒</t>
  </si>
  <si>
    <t>情暖乡村，助力温情</t>
  </si>
  <si>
    <t>郑欣</t>
  </si>
  <si>
    <t>润园书院“红色突击队”社会实践小分队</t>
  </si>
  <si>
    <t>付叶子</t>
  </si>
  <si>
    <t>红色基因专项实践</t>
  </si>
  <si>
    <t>施晓峰</t>
  </si>
  <si>
    <t>润园书院“徜徉线上竞赛知识海洋”社会实践小分队</t>
  </si>
  <si>
    <r>
      <rPr>
        <sz val="11"/>
        <rFont val="宋体"/>
        <family val="3"/>
        <charset val="134"/>
      </rPr>
      <t>8</t>
    </r>
    <r>
      <rPr>
        <sz val="11"/>
        <color rgb="FF000000"/>
        <rFont val="宋体"/>
        <family val="3"/>
        <charset val="134"/>
      </rPr>
      <t xml:space="preserve">
</t>
    </r>
  </si>
  <si>
    <t>赵学伟</t>
  </si>
  <si>
    <t>徜徉线上竞赛知识海洋</t>
  </si>
  <si>
    <t>邢钰</t>
  </si>
  <si>
    <t>南京审计大学润园书院“一汪清水润田园”小分队</t>
  </si>
  <si>
    <t>王奕苏</t>
  </si>
  <si>
    <t>化浊为清的污水蜕变之旅-再生水利用模式及生态价值调查</t>
  </si>
  <si>
    <t>院级团队数量</t>
    <phoneticPr fontId="38" type="noConversion"/>
  </si>
  <si>
    <t xml:space="preserve">申报单位：学生工作处                </t>
  </si>
  <si>
    <t>“重温红色足迹、讲好团结故事”社会实践小分队</t>
  </si>
  <si>
    <t>库尔邦江</t>
  </si>
  <si>
    <t>“疆心彼心—共讲民族团结故事”主题社会实践活动</t>
  </si>
  <si>
    <t>阿依努尔·艾则孜</t>
  </si>
  <si>
    <t>阿依努尔·艾则孜；张雪红</t>
  </si>
  <si>
    <t>学生工作处石榴籽工作室</t>
  </si>
  <si>
    <t>“凝心聚力”石榴籽法治宣讲社会实践小分队</t>
  </si>
  <si>
    <t>管欣彤</t>
  </si>
  <si>
    <t>“一村一讲,因地而宣”——少数民族地区法治宣传教育</t>
  </si>
  <si>
    <t>校级</t>
    <phoneticPr fontId="38" type="noConversion"/>
  </si>
  <si>
    <t>院级</t>
    <phoneticPr fontId="38" type="noConversion"/>
  </si>
  <si>
    <t>班级</t>
    <phoneticPr fontId="38" type="noConversion"/>
  </si>
  <si>
    <t>班级团队数量</t>
    <phoneticPr fontId="38" type="noConversion"/>
  </si>
  <si>
    <t>招生就业处“职面未来”就业服务小分队</t>
  </si>
  <si>
    <t>凌坚毅</t>
  </si>
  <si>
    <t>基于OBE教育理念的大学生就业质量提升路径研究</t>
  </si>
  <si>
    <t>韩佳佳、赵坤龙</t>
  </si>
  <si>
    <t>李玉淑、杨玲玲</t>
  </si>
  <si>
    <t>招生就业处</t>
  </si>
  <si>
    <t>“校企共建”就业先锋小分队</t>
  </si>
  <si>
    <t>苏贻哲</t>
  </si>
  <si>
    <t>访企拓岗促就业，校企合作共育人——以南京审计大学为例的校企合作共建促就业调查研究</t>
  </si>
  <si>
    <t>赵坤龙、韩佳佳</t>
  </si>
  <si>
    <t>招生就业处</t>
    <phoneticPr fontId="38" type="noConversion"/>
  </si>
  <si>
    <r>
      <t>23</t>
    </r>
    <r>
      <rPr>
        <sz val="12"/>
        <color theme="1"/>
        <rFont val="仿宋_GB2312"/>
        <charset val="134"/>
      </rPr>
      <t>级信息管理与信息系统</t>
    </r>
    <phoneticPr fontId="38" type="noConversion"/>
  </si>
  <si>
    <t>赵嫚、卢芸蓉</t>
    <phoneticPr fontId="38" type="noConversion"/>
  </si>
  <si>
    <t>赵嫚</t>
    <phoneticPr fontId="3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</si>
</sst>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4">
    <font>
      <sz val="11"/>
      <color theme="1"/>
      <name val="宋体"/>
      <charset val="134"/>
      <scheme val="minor"/>
    </font>
    <font>
      <b/>
      <sz val="16"/>
      <color theme="1"/>
      <name val="宋体"/>
      <charset val="134"/>
      <scheme val="minor"/>
    </font>
    <font>
      <sz val="14"/>
      <color theme="1"/>
      <name val="仿宋_GB2312"/>
      <charset val="134"/>
    </font>
    <font>
      <b/>
      <sz val="11"/>
      <color theme="1"/>
      <name val="方正仿宋_GBK"/>
      <charset val="134"/>
    </font>
    <font>
      <sz val="11"/>
      <name val="宋体"/>
      <family val="3"/>
      <charset val="134"/>
      <scheme val="minor"/>
    </font>
    <font>
      <sz val="15"/>
      <color theme="1"/>
      <name val="仿宋_GB2312"/>
      <charset val="134"/>
    </font>
    <font>
      <sz val="11"/>
      <color theme="1"/>
      <name val="宋体"/>
      <family val="3"/>
      <charset val="134"/>
    </font>
    <font>
      <sz val="11"/>
      <color rgb="FF000000"/>
      <name val="宋体"/>
      <family val="3"/>
      <charset val="134"/>
      <scheme val="minor"/>
    </font>
    <font>
      <sz val="11"/>
      <color theme="1"/>
      <name val="宋体"/>
      <family val="3"/>
      <charset val="134"/>
      <scheme val="minor"/>
    </font>
    <font>
      <sz val="11"/>
      <color theme="1"/>
      <name val="Times New Roman"/>
      <family val="1"/>
    </font>
    <font>
      <sz val="11"/>
      <name val="宋体"/>
      <family val="3"/>
      <charset val="134"/>
    </font>
    <font>
      <sz val="11"/>
      <name val="Times New Roman"/>
      <family val="1"/>
    </font>
    <font>
      <b/>
      <sz val="11"/>
      <color theme="1"/>
      <name val="Times New Roman"/>
      <family val="1"/>
    </font>
    <font>
      <sz val="11"/>
      <color rgb="FF000000"/>
      <name val="宋体"/>
      <family val="3"/>
      <charset val="134"/>
    </font>
    <font>
      <b/>
      <sz val="16"/>
      <color theme="1"/>
      <name val="宋体"/>
      <family val="3"/>
      <charset val="134"/>
      <scheme val="minor"/>
    </font>
    <font>
      <sz val="10"/>
      <color theme="1"/>
      <name val="仿宋"/>
      <family val="3"/>
      <charset val="134"/>
    </font>
    <font>
      <b/>
      <sz val="10"/>
      <color theme="1"/>
      <name val="仿宋"/>
      <family val="3"/>
      <charset val="134"/>
    </font>
    <font>
      <sz val="12"/>
      <color theme="1"/>
      <name val="Times New Roman"/>
      <family val="1"/>
    </font>
    <font>
      <sz val="15"/>
      <color theme="1"/>
      <name val="仿宋_GB2312"/>
      <charset val="134"/>
    </font>
    <font>
      <b/>
      <sz val="16"/>
      <name val="宋体"/>
      <family val="3"/>
      <charset val="134"/>
      <scheme val="minor"/>
    </font>
    <font>
      <sz val="15"/>
      <name val="仿宋_GB2312"/>
      <charset val="134"/>
    </font>
    <font>
      <b/>
      <sz val="11"/>
      <name val="方正仿宋_GBK"/>
      <charset val="134"/>
    </font>
    <font>
      <b/>
      <sz val="11"/>
      <name val="宋体"/>
      <family val="3"/>
      <charset val="134"/>
    </font>
    <font>
      <sz val="12"/>
      <name val="宋体"/>
      <family val="3"/>
      <charset val="134"/>
    </font>
    <font>
      <b/>
      <sz val="11"/>
      <color theme="1"/>
      <name val="宋体"/>
      <family val="3"/>
      <charset val="134"/>
      <scheme val="minor"/>
    </font>
    <font>
      <sz val="12"/>
      <color rgb="FF000000"/>
      <name val="宋体"/>
      <family val="3"/>
      <charset val="134"/>
      <scheme val="minor"/>
    </font>
    <font>
      <sz val="12"/>
      <color rgb="FF000000"/>
      <name val="仿宋_GB2312"/>
      <charset val="134"/>
    </font>
    <font>
      <sz val="11"/>
      <color theme="1"/>
      <name val="方正仿宋_GBK"/>
      <charset val="134"/>
    </font>
    <font>
      <sz val="12"/>
      <color rgb="FF000000"/>
      <name val="宋体"/>
      <family val="3"/>
      <charset val="134"/>
    </font>
    <font>
      <b/>
      <sz val="20"/>
      <name val="宋体"/>
      <family val="3"/>
      <charset val="134"/>
      <scheme val="major"/>
    </font>
    <font>
      <b/>
      <sz val="11"/>
      <name val="宋体"/>
      <family val="3"/>
      <charset val="134"/>
      <scheme val="major"/>
    </font>
    <font>
      <b/>
      <sz val="14"/>
      <color theme="1"/>
      <name val="宋体"/>
      <family val="3"/>
      <charset val="134"/>
      <scheme val="minor"/>
    </font>
    <font>
      <b/>
      <sz val="14"/>
      <name val="宋体"/>
      <family val="3"/>
      <charset val="134"/>
      <scheme val="major"/>
    </font>
    <font>
      <sz val="11"/>
      <name val="宋体"/>
      <family val="3"/>
      <charset val="134"/>
      <scheme val="major"/>
    </font>
    <font>
      <sz val="12"/>
      <color theme="1"/>
      <name val="宋体"/>
      <family val="3"/>
      <charset val="134"/>
    </font>
    <font>
      <sz val="11"/>
      <color rgb="FF000000"/>
      <name val="Times New Roman"/>
      <family val="1"/>
    </font>
    <font>
      <sz val="12"/>
      <color theme="1"/>
      <name val="仿宋_GB2312"/>
      <charset val="134"/>
    </font>
    <font>
      <sz val="10.5"/>
      <color theme="1"/>
      <name val="方正仿宋_GBK"/>
      <charset val="134"/>
    </font>
    <font>
      <sz val="9"/>
      <name val="宋体"/>
      <family val="3"/>
      <charset val="134"/>
      <scheme val="minor"/>
    </font>
    <font>
      <sz val="11"/>
      <color rgb="FF242424"/>
      <name val="宋体"/>
      <family val="3"/>
      <charset val="134"/>
    </font>
    <font>
      <sz val="11"/>
      <color rgb="FFFF0000"/>
      <name val="宋体"/>
      <family val="3"/>
      <charset val="134"/>
    </font>
    <font>
      <sz val="11"/>
      <color rgb="FF36363D"/>
      <name val="宋体"/>
      <family val="3"/>
      <charset val="134"/>
    </font>
    <font>
      <u/>
      <sz val="11"/>
      <name val="宋体"/>
      <family val="3"/>
      <charset val="134"/>
    </font>
    <font>
      <sz val="11"/>
      <color theme="1"/>
      <name val="华文仿宋"/>
      <family val="3"/>
      <charset val="13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rgb="FF000000"/>
      </left>
      <right/>
      <top style="thin">
        <color rgb="FF000000"/>
      </top>
      <bottom style="thin">
        <color rgb="FF000000"/>
      </bottom>
      <diagonal/>
    </border>
    <border>
      <left style="thin">
        <color auto="1"/>
      </left>
      <right style="thin">
        <color auto="1"/>
      </right>
      <top/>
      <bottom style="thin">
        <color auto="1"/>
      </bottom>
      <diagonal/>
    </border>
    <border>
      <left style="thin">
        <color auto="1"/>
      </left>
      <right style="thin">
        <color auto="1"/>
      </right>
      <top style="thin">
        <color rgb="FF000000"/>
      </top>
      <bottom style="thin">
        <color rgb="FF00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bottom/>
      <diagonal/>
    </border>
    <border>
      <left style="thin">
        <color auto="1"/>
      </left>
      <right style="thin">
        <color auto="1"/>
      </right>
      <top/>
      <bottom/>
      <diagonal/>
    </border>
  </borders>
  <cellStyleXfs count="4">
    <xf numFmtId="0" fontId="0" fillId="0" borderId="0" applyBorder="0">
      <alignment vertical="center"/>
    </xf>
    <xf numFmtId="0" fontId="8" fillId="0" borderId="0" applyBorder="0">
      <alignment vertical="center"/>
    </xf>
    <xf numFmtId="0" fontId="8" fillId="0" borderId="0" applyBorder="0">
      <alignment vertical="center"/>
    </xf>
    <xf numFmtId="0" fontId="10" fillId="0" borderId="0">
      <alignment vertical="center"/>
    </xf>
  </cellStyleXfs>
  <cellXfs count="126">
    <xf numFmtId="0" fontId="0" fillId="0" borderId="0" xfId="0">
      <alignment vertical="center"/>
    </xf>
    <xf numFmtId="0" fontId="3" fillId="0" borderId="1"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0" xfId="0" applyAlignment="1">
      <alignment horizontal="center" vertical="center"/>
    </xf>
    <xf numFmtId="0" fontId="6" fillId="0" borderId="1" xfId="0" applyFont="1" applyBorder="1" applyAlignment="1">
      <alignment horizontal="center" vertical="center"/>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9" fillId="0" borderId="0" xfId="0" applyFont="1" applyBorder="1" applyAlignment="1">
      <alignment horizontal="center" vertical="center"/>
    </xf>
    <xf numFmtId="0" fontId="10" fillId="0" borderId="1" xfId="0" applyFont="1" applyBorder="1" applyAlignment="1">
      <alignment horizontal="center" vertical="center"/>
    </xf>
    <xf numFmtId="0" fontId="9" fillId="0" borderId="1" xfId="0" applyFont="1" applyBorder="1" applyAlignment="1">
      <alignment horizontal="center" vertical="center"/>
    </xf>
    <xf numFmtId="0" fontId="11" fillId="0" borderId="1" xfId="0" applyFont="1" applyBorder="1" applyAlignment="1">
      <alignment horizontal="center" vertical="center"/>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1" applyFont="1" applyBorder="1" applyAlignment="1">
      <alignment horizontal="center" vertical="center" wrapText="1"/>
    </xf>
    <xf numFmtId="0" fontId="8" fillId="0" borderId="1" xfId="1" applyBorder="1" applyAlignment="1">
      <alignment horizontal="center" vertical="center" wrapText="1"/>
    </xf>
    <xf numFmtId="0" fontId="15" fillId="0" borderId="1" xfId="1" applyFont="1" applyBorder="1" applyAlignment="1">
      <alignment horizontal="center" vertical="center" wrapText="1"/>
    </xf>
    <xf numFmtId="0" fontId="16" fillId="0" borderId="1" xfId="1" applyFont="1" applyBorder="1" applyAlignment="1">
      <alignment horizontal="center" vertical="center" wrapText="1"/>
    </xf>
    <xf numFmtId="0" fontId="8" fillId="0" borderId="1" xfId="1" applyBorder="1" applyAlignment="1">
      <alignment horizontal="center" vertical="center"/>
    </xf>
    <xf numFmtId="0" fontId="17" fillId="0" borderId="1" xfId="1" applyFont="1" applyBorder="1" applyAlignment="1">
      <alignment horizontal="center" vertical="center" wrapText="1"/>
    </xf>
    <xf numFmtId="0" fontId="8" fillId="0" borderId="1" xfId="0" applyFont="1" applyBorder="1">
      <alignment vertical="center"/>
    </xf>
    <xf numFmtId="0" fontId="10" fillId="0" borderId="0" xfId="0" applyFont="1" applyBorder="1" applyAlignment="1">
      <alignment horizontal="center" vertical="center"/>
    </xf>
    <xf numFmtId="0" fontId="0" fillId="0" borderId="0" xfId="0" applyAlignment="1">
      <alignment horizontal="center" vertical="center" wrapText="1"/>
    </xf>
    <xf numFmtId="0" fontId="0" fillId="0" borderId="0" xfId="0" applyBorder="1">
      <alignment vertical="center"/>
    </xf>
    <xf numFmtId="0" fontId="13" fillId="0" borderId="1" xfId="0" applyFont="1" applyBorder="1" applyAlignment="1">
      <alignment horizontal="center" vertical="center"/>
    </xf>
    <xf numFmtId="0" fontId="7" fillId="0" borderId="1" xfId="1" applyFont="1" applyBorder="1" applyAlignment="1">
      <alignment horizontal="center" vertical="center" wrapText="1"/>
    </xf>
    <xf numFmtId="0" fontId="13" fillId="0" borderId="1" xfId="1" applyFont="1" applyBorder="1" applyAlignment="1">
      <alignment horizontal="center" vertical="center" wrapText="1"/>
    </xf>
    <xf numFmtId="0" fontId="21" fillId="2" borderId="1"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7" fillId="0" borderId="1" xfId="0" applyFont="1" applyBorder="1" applyAlignment="1">
      <alignment horizontal="center" vertical="center" wrapText="1"/>
    </xf>
    <xf numFmtId="0" fontId="27" fillId="0" borderId="0" xfId="0" applyFont="1" applyAlignment="1">
      <alignment horizontal="center" vertical="center" wrapText="1"/>
    </xf>
    <xf numFmtId="0" fontId="27" fillId="0" borderId="1"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vertical="center" wrapText="1"/>
    </xf>
    <xf numFmtId="0" fontId="28" fillId="0" borderId="1" xfId="0" applyFont="1" applyBorder="1" applyAlignment="1">
      <alignment horizontal="center" vertical="center" wrapText="1"/>
    </xf>
    <xf numFmtId="0" fontId="25" fillId="0" borderId="0" xfId="0" applyFont="1" applyAlignment="1">
      <alignment horizontal="center" vertical="center" wrapText="1"/>
    </xf>
    <xf numFmtId="0" fontId="25" fillId="0" borderId="8" xfId="0" applyFont="1" applyBorder="1" applyAlignment="1">
      <alignment horizontal="center" vertical="center" wrapText="1"/>
    </xf>
    <xf numFmtId="0" fontId="31" fillId="0" borderId="1" xfId="0" applyFont="1" applyBorder="1" applyAlignment="1">
      <alignment horizontal="center" vertical="center"/>
    </xf>
    <xf numFmtId="0" fontId="32" fillId="0" borderId="1" xfId="0" applyFont="1" applyBorder="1" applyAlignment="1">
      <alignment horizontal="center" vertical="center" wrapText="1"/>
    </xf>
    <xf numFmtId="0" fontId="0" fillId="0" borderId="1" xfId="1" applyFont="1" applyBorder="1" applyAlignment="1">
      <alignment horizontal="center" vertical="center"/>
    </xf>
    <xf numFmtId="0" fontId="33"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3" fillId="0" borderId="1" xfId="0" applyFont="1" applyBorder="1" applyAlignment="1">
      <alignment horizontal="center" vertical="center"/>
    </xf>
    <xf numFmtId="0" fontId="33" fillId="2" borderId="1" xfId="0" applyFont="1" applyFill="1" applyBorder="1" applyAlignment="1">
      <alignment horizontal="center" vertical="center"/>
    </xf>
    <xf numFmtId="0" fontId="13" fillId="0" borderId="1" xfId="3" applyFont="1" applyBorder="1" applyAlignment="1">
      <alignment horizontal="center" vertical="center"/>
    </xf>
    <xf numFmtId="0" fontId="0" fillId="0" borderId="1" xfId="1" applyFont="1" applyBorder="1" applyAlignment="1">
      <alignment horizontal="center" vertical="center" wrapText="1"/>
    </xf>
    <xf numFmtId="0" fontId="8" fillId="0" borderId="1" xfId="2" applyBorder="1" applyAlignment="1">
      <alignment horizontal="center" vertical="center"/>
    </xf>
    <xf numFmtId="0" fontId="4" fillId="0" borderId="1" xfId="1" applyFont="1" applyBorder="1" applyAlignment="1">
      <alignment horizontal="center" vertical="center"/>
    </xf>
    <xf numFmtId="0" fontId="3" fillId="0" borderId="1" xfId="1" applyFont="1" applyBorder="1" applyAlignment="1">
      <alignment horizontal="center" vertical="center"/>
    </xf>
    <xf numFmtId="49" fontId="33" fillId="0" borderId="1" xfId="0" applyNumberFormat="1" applyFont="1" applyBorder="1" applyAlignment="1">
      <alignment horizontal="center" vertical="center" wrapText="1"/>
    </xf>
    <xf numFmtId="0" fontId="34" fillId="0" borderId="1" xfId="0" applyFont="1" applyBorder="1" applyAlignment="1">
      <alignment horizontal="center" vertical="center"/>
    </xf>
    <xf numFmtId="0" fontId="7" fillId="0" borderId="1" xfId="0" applyFont="1"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center" vertical="center" wrapText="1"/>
    </xf>
    <xf numFmtId="0" fontId="8" fillId="0" borderId="0" xfId="0" applyFont="1" applyAlignment="1">
      <alignment horizontal="center" vertical="center"/>
    </xf>
    <xf numFmtId="0" fontId="10" fillId="0" borderId="1" xfId="0" applyFont="1" applyBorder="1" applyAlignment="1" applyProtection="1">
      <alignment horizontal="center" vertical="center" wrapText="1"/>
      <protection locked="0"/>
    </xf>
    <xf numFmtId="0" fontId="39" fillId="0" borderId="1"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41" fillId="0" borderId="1" xfId="0" applyFont="1" applyBorder="1" applyAlignment="1" applyProtection="1">
      <alignment horizontal="center" vertical="center" wrapText="1"/>
      <protection locked="0"/>
    </xf>
    <xf numFmtId="0" fontId="42"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43" fillId="0" borderId="1" xfId="0" applyFont="1" applyBorder="1" applyAlignment="1">
      <alignment horizontal="center" vertical="center"/>
    </xf>
    <xf numFmtId="0" fontId="4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43" fillId="0" borderId="0" xfId="0" applyFont="1" applyAlignment="1">
      <alignment horizontal="center" vertical="center"/>
    </xf>
    <xf numFmtId="0" fontId="6" fillId="0" borderId="0" xfId="0" applyFont="1" applyAlignment="1">
      <alignment horizontal="center" vertical="center"/>
    </xf>
    <xf numFmtId="0" fontId="14" fillId="0" borderId="1"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5" fillId="0" borderId="3"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29" fillId="0" borderId="1" xfId="0" applyFont="1" applyBorder="1" applyAlignment="1">
      <alignment horizontal="center" vertical="center"/>
    </xf>
    <xf numFmtId="0" fontId="30" fillId="0" borderId="1" xfId="0" applyFont="1" applyBorder="1" applyAlignment="1">
      <alignment horizontal="center" vertical="center"/>
    </xf>
    <xf numFmtId="0" fontId="1" fillId="0" borderId="0" xfId="0"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center" vertical="center" wrapText="1"/>
    </xf>
    <xf numFmtId="0" fontId="1" fillId="0" borderId="0" xfId="0" applyFont="1" applyAlignment="1">
      <alignment horizontal="center" vertical="center"/>
    </xf>
    <xf numFmtId="0" fontId="5" fillId="0" borderId="0" xfId="0" applyFont="1" applyAlignment="1">
      <alignment horizontal="right" vertical="center"/>
    </xf>
    <xf numFmtId="0" fontId="19" fillId="2" borderId="0" xfId="0" applyFont="1" applyFill="1" applyAlignment="1">
      <alignment horizontal="center" vertical="center" wrapText="1"/>
    </xf>
    <xf numFmtId="0" fontId="20" fillId="2" borderId="0" xfId="0" applyFont="1" applyFill="1" applyAlignment="1">
      <alignment horizontal="center" vertical="center" wrapText="1"/>
    </xf>
    <xf numFmtId="0" fontId="14" fillId="0" borderId="0" xfId="1" applyFont="1" applyAlignment="1">
      <alignment horizontal="center" vertical="center"/>
    </xf>
    <xf numFmtId="0" fontId="18" fillId="0" borderId="0" xfId="1" applyFont="1" applyAlignment="1">
      <alignment horizontal="center" vertical="center"/>
    </xf>
    <xf numFmtId="0" fontId="14" fillId="0" borderId="0" xfId="0" applyFont="1" applyBorder="1" applyAlignment="1">
      <alignment horizontal="center" vertical="center"/>
    </xf>
    <xf numFmtId="0" fontId="5" fillId="0" borderId="0" xfId="0" applyFont="1" applyBorder="1" applyAlignment="1">
      <alignment horizontal="right" vertical="center"/>
    </xf>
    <xf numFmtId="0" fontId="14" fillId="0" borderId="0" xfId="0" applyFont="1" applyAlignment="1">
      <alignment horizontal="center" vertical="center"/>
    </xf>
    <xf numFmtId="0" fontId="5" fillId="0" borderId="0" xfId="1" applyFont="1" applyAlignment="1">
      <alignment horizontal="right" vertical="center"/>
    </xf>
    <xf numFmtId="0" fontId="14" fillId="0" borderId="0" xfId="1" applyFont="1" applyBorder="1" applyAlignment="1">
      <alignment horizontal="center" vertical="center"/>
    </xf>
    <xf numFmtId="0" fontId="5" fillId="0" borderId="0" xfId="1"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5" fillId="0" borderId="0" xfId="0" applyFont="1" applyBorder="1" applyAlignment="1">
      <alignment horizontal="right" vertical="center" wrapText="1"/>
    </xf>
    <xf numFmtId="0" fontId="2" fillId="0" borderId="0" xfId="0" applyFont="1" applyAlignment="1">
      <alignment horizontal="left" vertical="center"/>
    </xf>
    <xf numFmtId="0" fontId="14" fillId="0" borderId="0" xfId="0" applyFont="1" applyAlignment="1">
      <alignment horizontal="center" vertical="center" wrapText="1"/>
    </xf>
    <xf numFmtId="0" fontId="0" fillId="0" borderId="12" xfId="0" applyFont="1" applyFill="1" applyBorder="1" applyAlignment="1">
      <alignment horizontal="center" vertical="center"/>
    </xf>
  </cellXfs>
  <cellStyles count="4">
    <cellStyle name="常规" xfId="0" builtinId="0"/>
    <cellStyle name="常规 2" xfId="1" xr:uid="{00000000-0005-0000-0000-000031000000}"/>
    <cellStyle name="常规 3" xfId="2" xr:uid="{00000000-0005-0000-0000-000032000000}"/>
    <cellStyle name="常规 5" xfId="3" xr:uid="{00000000-0005-0000-0000-000033000000}"/>
  </cellStyles>
  <dxfs count="16">
    <dxf>
      <alignment horizontal="center" vertical="center"/>
    </dxf>
    <dxf>
      <font>
        <b val="0"/>
        <i val="0"/>
        <strike val="0"/>
        <u val="none"/>
        <sz val="11"/>
        <color theme="1"/>
        <name val="宋体"/>
        <family val="3"/>
        <charset val="134"/>
        <scheme val="none"/>
      </font>
      <alignment horizontal="center" vertical="center"/>
    </dxf>
    <dxf>
      <alignment horizontal="center" vertical="center"/>
    </dxf>
    <dxf>
      <font>
        <b val="0"/>
        <i val="0"/>
        <strike val="0"/>
        <u val="none"/>
        <sz val="11"/>
        <color theme="1"/>
        <name val="宋体"/>
        <family val="3"/>
        <charset val="134"/>
        <scheme val="none"/>
      </font>
      <alignment horizontal="center" vertical="center"/>
    </dxf>
    <dxf>
      <alignment horizontal="center" vertical="center"/>
    </dxf>
    <dxf>
      <font>
        <b val="0"/>
        <i val="0"/>
        <strike val="0"/>
        <u val="none"/>
        <sz val="11"/>
        <color theme="1"/>
        <name val="宋体"/>
        <family val="3"/>
        <charset val="134"/>
        <scheme val="none"/>
      </font>
      <alignment horizontal="center" vertical="center"/>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s>
  <tableStyles count="1" defaultTableStyle="TableStyleMedium2" defaultPivotStyle="PivotStylePreset2_Accent1">
    <tableStyle name="PivotStylePreset2_Accent1" table="0" count="10" xr9:uid="{267968C8-6FFD-4C36-ACC1-9EA1FD1885CA}">
      <tableStyleElement type="headerRow" dxfId="15"/>
      <tableStyleElement type="totalRow" dxfId="14"/>
      <tableStyleElement type="firstRowStripe" dxfId="13"/>
      <tableStyleElement type="firstColumnStripe" dxfId="12"/>
      <tableStyleElement type="firstSubtotalRow" dxfId="11"/>
      <tableStyleElement type="secondSubtotalRow" dxfId="10"/>
      <tableStyleElement type="firstRowSubheading" dxfId="9"/>
      <tableStyleElement type="secondRowSubheading" dxfId="8"/>
      <tableStyleElement type="pageFieldLabels" dxfId="7"/>
      <tableStyleElement type="pageFieldValues" dxfId="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eiJJJJFei\Documents\WeChat%20Files\wxid_k0tsff5prwug22\FileStorage\TempFromPhone\20240627&#28070;&#22253;&#20070;&#38498;&#26257;&#26399;&#31038;&#20250;&#23454;&#36341;&#31435;&#39033;-&#19978;&#20250;&#292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s>
    <sheetDataSet>
      <sheetData sheetId="0" refreshError="1">
        <row r="2">
          <cell r="B2" t="str">
            <v>团队名称</v>
          </cell>
          <cell r="C2" t="str">
            <v>团队负责人</v>
          </cell>
          <cell r="D2" t="str">
            <v>团队负责人所在专业</v>
          </cell>
        </row>
        <row r="3">
          <cell r="B3" t="str">
            <v>润园书院“摩霄蜀山，审心守望”呵护心理健康社会实践小分队</v>
          </cell>
          <cell r="C3" t="str">
            <v>刘跃</v>
          </cell>
          <cell r="D3" t="str">
            <v>信用管理</v>
          </cell>
        </row>
        <row r="4">
          <cell r="B4" t="str">
            <v>润园书院“廉审先锋”社会实践小分队</v>
          </cell>
          <cell r="C4" t="str">
            <v>陆林涵</v>
          </cell>
          <cell r="D4" t="str">
            <v>审计学（创新基地班）</v>
          </cell>
        </row>
        <row r="5">
          <cell r="B5" t="str">
            <v>润园书院“以新为力，茶韵振兴”探溪访茶社会实践小分队</v>
          </cell>
          <cell r="C5" t="str">
            <v>高希语</v>
          </cell>
          <cell r="D5" t="str">
            <v>财务管理</v>
          </cell>
        </row>
        <row r="6">
          <cell r="B6" t="str">
            <v>润园书院“驿路幽兰，殷殷可考”社会实践小分队</v>
          </cell>
          <cell r="C6" t="str">
            <v>高浩泽</v>
          </cell>
          <cell r="D6" t="str">
            <v>财务管理</v>
          </cell>
        </row>
        <row r="7">
          <cell r="B7" t="str">
            <v>润园书院寻梦井冈山社会实践小分队</v>
          </cell>
          <cell r="C7" t="str">
            <v>朱孟姣</v>
          </cell>
          <cell r="D7" t="str">
            <v>审计学（ACCA方向）</v>
          </cell>
        </row>
        <row r="8">
          <cell r="B8" t="str">
            <v>润园书院“豫你黔行”社会实践小分队</v>
          </cell>
          <cell r="C8" t="str">
            <v>白雪</v>
          </cell>
          <cell r="D8" t="str">
            <v>保险学</v>
          </cell>
        </row>
        <row r="9">
          <cell r="B9" t="str">
            <v>润园书院“浙里振兴”社会实践小分队</v>
          </cell>
          <cell r="C9" t="str">
            <v>朱妍</v>
          </cell>
          <cell r="D9" t="str">
            <v>金融审计</v>
          </cell>
        </row>
        <row r="10">
          <cell r="B10" t="str">
            <v>润园书院“红旗下，青春路”社会实践小分队</v>
          </cell>
          <cell r="C10" t="str">
            <v>薛哲涵</v>
          </cell>
          <cell r="D10" t="str">
            <v>工程造价</v>
          </cell>
        </row>
        <row r="11">
          <cell r="B11" t="str">
            <v>润园书院“廉韵清风”社会实践小分队</v>
          </cell>
          <cell r="C11" t="str">
            <v>覃智婉</v>
          </cell>
          <cell r="D11" t="str">
            <v>法学</v>
          </cell>
        </row>
        <row r="12">
          <cell r="B12" t="str">
            <v>润园书院 “赓续红色审计血脉”社会实践小分队</v>
          </cell>
          <cell r="C12" t="str">
            <v>强熙渊</v>
          </cell>
          <cell r="D12" t="str">
            <v>审计学（CPA）</v>
          </cell>
        </row>
        <row r="13">
          <cell r="B13" t="str">
            <v>润园书院同心“铸”梦社会实践小分队</v>
          </cell>
          <cell r="C13" t="str">
            <v>周凡丁</v>
          </cell>
          <cell r="D13" t="str">
            <v>财务管理</v>
          </cell>
        </row>
        <row r="14">
          <cell r="B14" t="str">
            <v>润园书院“乌鸦反哺”社会实践小分队</v>
          </cell>
          <cell r="C14" t="str">
            <v>赵海如</v>
          </cell>
          <cell r="D14" t="str">
            <v>投资</v>
          </cell>
        </row>
        <row r="15">
          <cell r="B15" t="str">
            <v>润园书院“青春阅读行”社会实践小分队</v>
          </cell>
          <cell r="C15" t="str">
            <v>全素莹</v>
          </cell>
          <cell r="D15" t="str">
            <v>审计学</v>
          </cell>
        </row>
        <row r="16">
          <cell r="B16" t="str">
            <v>润园书院“启淮”社会实践小分队</v>
          </cell>
          <cell r="C16" t="str">
            <v>闫思颖</v>
          </cell>
          <cell r="D16" t="str">
            <v>金融学</v>
          </cell>
        </row>
        <row r="17">
          <cell r="B17" t="str">
            <v>润园书院“同心向党”社会实践小分队</v>
          </cell>
          <cell r="C17" t="str">
            <v>李景堰</v>
          </cell>
          <cell r="D17" t="str">
            <v>审计学</v>
          </cell>
        </row>
        <row r="18">
          <cell r="B18" t="str">
            <v>“奕起雷锋精神”</v>
          </cell>
          <cell r="C18" t="str">
            <v>沈奕涵</v>
          </cell>
          <cell r="D18" t="str">
            <v>工程审计</v>
          </cell>
        </row>
        <row r="19">
          <cell r="B19" t="str">
            <v>润园书院“陕陕的童心”社会实践小分队</v>
          </cell>
          <cell r="C19" t="str">
            <v>王田田</v>
          </cell>
          <cell r="D19" t="str">
            <v>投资学</v>
          </cell>
        </row>
        <row r="20">
          <cell r="B20" t="str">
            <v>润园书院第二学生党支部雨滴课堂研究室——“井”绣红绿，“冈”志兴邦</v>
          </cell>
          <cell r="C20" t="str">
            <v>唐心雨</v>
          </cell>
          <cell r="D20" t="str">
            <v>工程审计</v>
          </cell>
        </row>
        <row r="21">
          <cell r="B21" t="str">
            <v>润园书院“陇原么马达”社会实践小分队</v>
          </cell>
          <cell r="C21" t="str">
            <v>王永斌</v>
          </cell>
          <cell r="D21" t="str">
            <v>工商管理</v>
          </cell>
        </row>
        <row r="22">
          <cell r="B22" t="str">
            <v>润园书院“共产主义接班人”社会实践小分队</v>
          </cell>
          <cell r="C22" t="str">
            <v>曹雨宣</v>
          </cell>
          <cell r="D22" t="str">
            <v>信用管理</v>
          </cell>
        </row>
        <row r="23">
          <cell r="B23" t="str">
            <v>润园书院“新时代讲解员”社会实践小组</v>
          </cell>
          <cell r="C23" t="str">
            <v>刘静如</v>
          </cell>
          <cell r="D23" t="str">
            <v>内部审计</v>
          </cell>
        </row>
        <row r="24">
          <cell r="B24" t="str">
            <v>润园书院“润园小组”社会实践小分队</v>
          </cell>
          <cell r="C24" t="str">
            <v>赵艳琪</v>
          </cell>
          <cell r="D24" t="str">
            <v>审计学</v>
          </cell>
        </row>
        <row r="25">
          <cell r="B25" t="str">
            <v>润园书院“裕农护卫队”社会实践小分队</v>
          </cell>
          <cell r="C25" t="str">
            <v>顾宸搴</v>
          </cell>
          <cell r="D25" t="str">
            <v>审计学</v>
          </cell>
        </row>
        <row r="26">
          <cell r="B26" t="str">
            <v>润园书院维医发展情况调查小分队</v>
          </cell>
          <cell r="C26" t="str">
            <v>张越</v>
          </cell>
          <cell r="D26" t="str">
            <v>财务管理</v>
          </cell>
        </row>
        <row r="27">
          <cell r="B27" t="str">
            <v>润园书院“走进蒋巷”社会实践小分队</v>
          </cell>
          <cell r="C27" t="str">
            <v>陈依琳</v>
          </cell>
          <cell r="D27" t="str">
            <v>金融学</v>
          </cell>
        </row>
        <row r="28">
          <cell r="B28" t="str">
            <v>润园书院"沛风武韵"社会实践小分队</v>
          </cell>
          <cell r="C28" t="str">
            <v>胥耀茗</v>
          </cell>
          <cell r="D28" t="str">
            <v>工程审计</v>
          </cell>
        </row>
        <row r="29">
          <cell r="B29" t="str">
            <v>润园书院社会实践小分队</v>
          </cell>
          <cell r="C29" t="str">
            <v>于华忠</v>
          </cell>
          <cell r="D29" t="str">
            <v>工程管理</v>
          </cell>
        </row>
        <row r="30">
          <cell r="B30" t="str">
            <v>润园书院“勇敢面队”社会实践小分队</v>
          </cell>
          <cell r="C30" t="str">
            <v>易圣美</v>
          </cell>
          <cell r="D30" t="str">
            <v>审计学（ACCA方向）</v>
          </cell>
        </row>
        <row r="31">
          <cell r="B31" t="str">
            <v>润园书院“民间中医调查”社会实践小分队</v>
          </cell>
          <cell r="C31" t="str">
            <v>袁启轩</v>
          </cell>
          <cell r="D31" t="str">
            <v>金融审计</v>
          </cell>
        </row>
        <row r="32">
          <cell r="B32" t="str">
            <v>润园书院“溯源红色审计历史”社会实践小分队</v>
          </cell>
          <cell r="C32" t="str">
            <v>杨允涵</v>
          </cell>
          <cell r="D32" t="str">
            <v>工程管理</v>
          </cell>
        </row>
        <row r="33">
          <cell r="B33" t="str">
            <v>润园书院“11路”社会实践小分队</v>
          </cell>
          <cell r="C33" t="str">
            <v>姜亦文</v>
          </cell>
          <cell r="D33" t="str">
            <v>会计学（智能财务方向）</v>
          </cell>
        </row>
        <row r="34">
          <cell r="B34" t="str">
            <v>润园书院琼崖红色社会实践小分队</v>
          </cell>
          <cell r="C34" t="str">
            <v>梁乐仪</v>
          </cell>
          <cell r="D34" t="str">
            <v>会计学</v>
          </cell>
        </row>
        <row r="35">
          <cell r="B35" t="str">
            <v>润园书院“寻汉·筑梦”社会实践小分队</v>
          </cell>
          <cell r="C35" t="str">
            <v>朱航阅</v>
          </cell>
          <cell r="D35" t="str">
            <v>金融审计</v>
          </cell>
        </row>
        <row r="36">
          <cell r="B36" t="str">
            <v>润园书院“光影千年”社会实践小分队</v>
          </cell>
          <cell r="C36" t="str">
            <v>陈诗琦</v>
          </cell>
          <cell r="D36" t="str">
            <v>金融审计</v>
          </cell>
        </row>
        <row r="37">
          <cell r="B37" t="str">
            <v>润园书院“6+N”助力乡村振兴志愿服务队</v>
          </cell>
          <cell r="C37" t="str">
            <v>尹昱蘅</v>
          </cell>
          <cell r="D37" t="str">
            <v>金融工程</v>
          </cell>
        </row>
        <row r="38">
          <cell r="B38" t="str">
            <v>润园书院“淮”抱青春小分队</v>
          </cell>
          <cell r="C38" t="str">
            <v>李凯录</v>
          </cell>
          <cell r="D38" t="str">
            <v>财务管理</v>
          </cell>
        </row>
        <row r="39">
          <cell r="B39" t="str">
            <v>润园书院“润园二队”社会实践分队</v>
          </cell>
          <cell r="C39" t="str">
            <v>付艺豪</v>
          </cell>
          <cell r="D39" t="str">
            <v>工商管理</v>
          </cell>
        </row>
        <row r="40">
          <cell r="B40" t="str">
            <v>润园书院“红色旅迹先锋队”社会实践小分队</v>
          </cell>
          <cell r="C40" t="str">
            <v>刘舒畅</v>
          </cell>
          <cell r="D40" t="str">
            <v>财务管理</v>
          </cell>
        </row>
        <row r="41">
          <cell r="B41" t="str">
            <v>南京审计大学润园书院“红色审计，薪火相传”小分队</v>
          </cell>
          <cell r="C41" t="str">
            <v>万润楠</v>
          </cell>
          <cell r="D41" t="str">
            <v>工程审计</v>
          </cell>
        </row>
        <row r="42">
          <cell r="B42" t="str">
            <v>润园书院“寻脉赣鄱，审计思源”社会实践小分队</v>
          </cell>
          <cell r="C42" t="str">
            <v>周文一</v>
          </cell>
          <cell r="D42" t="str">
            <v>审计学</v>
          </cell>
        </row>
        <row r="43">
          <cell r="B43" t="str">
            <v>润园书院“心淮澎湃”社会实践小分队</v>
          </cell>
          <cell r="C43" t="str">
            <v>晁子惠</v>
          </cell>
          <cell r="D43" t="str">
            <v>工程审计</v>
          </cell>
        </row>
        <row r="44">
          <cell r="B44" t="str">
            <v>润园书院“苗医药仙踪”社会实践小分队”</v>
          </cell>
          <cell r="C44" t="str">
            <v>刘畅</v>
          </cell>
          <cell r="D44" t="str">
            <v>金融学</v>
          </cell>
        </row>
        <row r="45">
          <cell r="B45" t="str">
            <v>润园书院“赋能未来，医触即发”社会实践小队</v>
          </cell>
          <cell r="C45" t="str">
            <v>马兴荣</v>
          </cell>
          <cell r="D45" t="str">
            <v>工程管理</v>
          </cell>
        </row>
        <row r="46">
          <cell r="B46" t="str">
            <v>润园书院“生涯‘棋’迹.行”社会实践小分队</v>
          </cell>
          <cell r="C46" t="str">
            <v>袁媛</v>
          </cell>
          <cell r="D46" t="str">
            <v>投资学</v>
          </cell>
        </row>
        <row r="47">
          <cell r="B47" t="str">
            <v>守护“你”心队</v>
          </cell>
          <cell r="C47" t="str">
            <v>肖鸣宇</v>
          </cell>
          <cell r="D47" t="str">
            <v>审计学</v>
          </cell>
        </row>
        <row r="48">
          <cell r="B48" t="str">
            <v>南京审计大学润园书院“心绘和谐”社会实践小分队</v>
          </cell>
          <cell r="C48" t="str">
            <v>孙旭强 吴美佳</v>
          </cell>
          <cell r="D48" t="str">
            <v>金融工程</v>
          </cell>
        </row>
        <row r="49">
          <cell r="B49" t="str">
            <v>南京审计大学润园书院“阅”游金陵社会实践小分队</v>
          </cell>
          <cell r="C49" t="str">
            <v>匡安琪</v>
          </cell>
          <cell r="D49" t="str">
            <v>工程审计</v>
          </cell>
        </row>
        <row r="50">
          <cell r="B50" t="str">
            <v>润园书院忆往昔看今朝红色精神研学团</v>
          </cell>
          <cell r="C50" t="str">
            <v>张嘉芷亦</v>
          </cell>
          <cell r="D50" t="str">
            <v>金融工程</v>
          </cell>
        </row>
        <row r="51">
          <cell r="B51" t="str">
            <v>南京审计大学“追光”暑期社会实践小队</v>
          </cell>
          <cell r="C51" t="str">
            <v>陶霖韬</v>
          </cell>
          <cell r="D51" t="str">
            <v>工程管理</v>
          </cell>
        </row>
        <row r="52">
          <cell r="B52" t="str">
            <v>润园书院“赤心”社会实践小分队</v>
          </cell>
          <cell r="C52" t="str">
            <v>卞雯丽</v>
          </cell>
          <cell r="D52" t="str">
            <v>人力资源管理</v>
          </cell>
        </row>
        <row r="53">
          <cell r="B53" t="str">
            <v>润园书院“赤心”社会实践小分队</v>
          </cell>
          <cell r="C53" t="str">
            <v>林安群</v>
          </cell>
          <cell r="D53" t="str">
            <v>工程审计</v>
          </cell>
        </row>
        <row r="54">
          <cell r="B54" t="str">
            <v>润园书院审计清风发展队伍</v>
          </cell>
          <cell r="C54" t="str">
            <v>丛麟懿</v>
          </cell>
          <cell r="D54" t="str">
            <v>审计学</v>
          </cell>
        </row>
        <row r="55">
          <cell r="B55" t="str">
            <v>润园书院“西南联大精神的当代传承与发展”社会实践小分队</v>
          </cell>
          <cell r="C55" t="str">
            <v>张纤千</v>
          </cell>
          <cell r="D55" t="str">
            <v>审计学（IAEP方向）</v>
          </cell>
        </row>
        <row r="56">
          <cell r="B56" t="str">
            <v>润园书院“康居智探”社会实践小分队</v>
          </cell>
          <cell r="C56" t="str">
            <v>梁言珍</v>
          </cell>
          <cell r="D56" t="str">
            <v>会计学</v>
          </cell>
        </row>
        <row r="57">
          <cell r="B57" t="str">
            <v>南京审计大学润园书院“新”梦启程小分队</v>
          </cell>
          <cell r="C57" t="str">
            <v>孙开</v>
          </cell>
          <cell r="D57" t="str">
            <v>审计学</v>
          </cell>
        </row>
        <row r="58">
          <cell r="B58" t="str">
            <v>润园书院“红色之旅”社会实践小分队</v>
          </cell>
          <cell r="C58" t="str">
            <v>吴雨虹</v>
          </cell>
          <cell r="D58" t="str">
            <v>金融工程</v>
          </cell>
        </row>
        <row r="59">
          <cell r="B59" t="str">
            <v>润园书院“润物思源”社会实践小分队</v>
          </cell>
          <cell r="C59" t="str">
            <v>陈聖壬</v>
          </cell>
          <cell r="D59" t="str">
            <v>会计学</v>
          </cell>
        </row>
        <row r="60">
          <cell r="B60" t="str">
            <v>润园书院“红迹薪火”社会实践小分队</v>
          </cell>
          <cell r="C60" t="str">
            <v>徐昕玥</v>
          </cell>
          <cell r="D60" t="str">
            <v>金融审计</v>
          </cell>
        </row>
        <row r="61">
          <cell r="B61" t="str">
            <v>润园书院“如来佛组”社会实践小分队</v>
          </cell>
          <cell r="C61" t="str">
            <v>丁佐娜嫫</v>
          </cell>
          <cell r="D61" t="str">
            <v>金融学</v>
          </cell>
        </row>
        <row r="62">
          <cell r="B62" t="str">
            <v>润园书院“薪火”社会实践小分队</v>
          </cell>
          <cell r="C62" t="str">
            <v>李可人</v>
          </cell>
          <cell r="D62" t="str">
            <v>工程造价</v>
          </cell>
        </row>
        <row r="63">
          <cell r="B63" t="str">
            <v>润园书院“清风廉韵”社会实践小分队</v>
          </cell>
          <cell r="C63" t="str">
            <v>谢金龙</v>
          </cell>
          <cell r="D63" t="str">
            <v>数据科学与大数据技术</v>
          </cell>
        </row>
        <row r="64">
          <cell r="B64" t="str">
            <v>润园书院“在水乡中探寻党的足迹”水乡乡村基层探访实践小分队</v>
          </cell>
          <cell r="C64" t="str">
            <v>李禹霏</v>
          </cell>
          <cell r="D64" t="str">
            <v>金融审计</v>
          </cell>
        </row>
        <row r="65">
          <cell r="B65" t="str">
            <v>润园书院“绿润禾”社会实践小分队</v>
          </cell>
          <cell r="C65" t="str">
            <v>丁喆</v>
          </cell>
          <cell r="D65" t="str">
            <v>金融学</v>
          </cell>
        </row>
        <row r="66">
          <cell r="B66" t="str">
            <v>南审镇村审计调查小队</v>
          </cell>
          <cell r="C66" t="str">
            <v>李烨容</v>
          </cell>
          <cell r="D66" t="str">
            <v>审计学</v>
          </cell>
        </row>
        <row r="67">
          <cell r="B67" t="str">
            <v>润园书院“青衿志 踏红途”实践小队</v>
          </cell>
          <cell r="C67" t="str">
            <v>李思璇</v>
          </cell>
          <cell r="D67" t="str">
            <v>审计学</v>
          </cell>
        </row>
        <row r="68">
          <cell r="B68" t="str">
            <v>润园书院“探寻腾冲红色足迹”社会实践小分队</v>
          </cell>
          <cell r="C68" t="str">
            <v>黄雪娟</v>
          </cell>
          <cell r="D68" t="str">
            <v>财务管理</v>
          </cell>
        </row>
        <row r="69">
          <cell r="B69" t="str">
            <v>南京审计大学润园书院循红筑梦社会实践小分队</v>
          </cell>
          <cell r="C69" t="str">
            <v>季晨晞</v>
          </cell>
          <cell r="D69" t="str">
            <v>审计学（IAEP方向）</v>
          </cell>
        </row>
        <row r="70">
          <cell r="B70" t="str">
            <v>润园书院红色先锋社会实践小分队</v>
          </cell>
          <cell r="C70" t="str">
            <v>吴梦莹</v>
          </cell>
          <cell r="D70" t="str">
            <v>物流管理</v>
          </cell>
        </row>
        <row r="71">
          <cell r="B71" t="str">
            <v>润园书院“馨晴守护”社会实践小分队</v>
          </cell>
          <cell r="C71" t="str">
            <v>赵欢欢</v>
          </cell>
          <cell r="D71" t="str">
            <v>金融学</v>
          </cell>
        </row>
        <row r="72">
          <cell r="B72" t="str">
            <v>润园书院“蒲公英的种子”社会实践小分队</v>
          </cell>
          <cell r="C72" t="str">
            <v>谢斯涵</v>
          </cell>
          <cell r="D72" t="str">
            <v>金融工程</v>
          </cell>
        </row>
        <row r="73">
          <cell r="B73" t="str">
            <v>南京审计大学润园书院“探究商业银行数字化发展对农村居民金融素质的影响
”社会实践小分队</v>
          </cell>
          <cell r="C73" t="str">
            <v>于钟炀</v>
          </cell>
          <cell r="D73" t="str">
            <v>金融学</v>
          </cell>
        </row>
        <row r="74">
          <cell r="B74" t="str">
            <v>润园书院“岳麓山下”社会实践小分队</v>
          </cell>
          <cell r="C74" t="str">
            <v>周潼</v>
          </cell>
          <cell r="D74" t="str">
            <v>工程造价</v>
          </cell>
        </row>
        <row r="75">
          <cell r="B75" t="str">
            <v>润园书院烽火相传红色文化小分队</v>
          </cell>
          <cell r="C75" t="str">
            <v>刘天奕</v>
          </cell>
          <cell r="D75" t="str">
            <v>财务管理</v>
          </cell>
        </row>
        <row r="76">
          <cell r="B76" t="str">
            <v>润园书院“青年先疯”社会实践小分队</v>
          </cell>
          <cell r="C76" t="str">
            <v>马施思</v>
          </cell>
          <cell r="D76" t="str">
            <v>金企</v>
          </cell>
        </row>
        <row r="77">
          <cell r="B77" t="str">
            <v>润园书院“红色传承筑梦未来”社会实践小分</v>
          </cell>
          <cell r="C77" t="str">
            <v>李静珠、龙怡瑾</v>
          </cell>
          <cell r="D77" t="str">
            <v>审计学（IAEP）、人力资源管理</v>
          </cell>
        </row>
        <row r="78">
          <cell r="B78" t="str">
            <v>润园书院“楚韵之声寻访队”社会实践小分队</v>
          </cell>
          <cell r="C78" t="str">
            <v>李妍妍</v>
          </cell>
          <cell r="D78" t="str">
            <v>审计学（IAEP方向）</v>
          </cell>
        </row>
        <row r="79">
          <cell r="B79" t="str">
            <v>润园书院“红色记忆追溯”社会实践小分队</v>
          </cell>
          <cell r="C79" t="str">
            <v>石慕涵</v>
          </cell>
          <cell r="D79" t="str">
            <v>金融审计</v>
          </cell>
        </row>
        <row r="80">
          <cell r="B80" t="str">
            <v>润园书院“以物说廉—挖掘家乡廉洁人物”社会实践小分队</v>
          </cell>
          <cell r="C80" t="str">
            <v>陈雪儿</v>
          </cell>
          <cell r="D80" t="str">
            <v>金融工程</v>
          </cell>
        </row>
        <row r="81">
          <cell r="B81" t="str">
            <v>润园书院“茶乡行”社会实践小分队</v>
          </cell>
          <cell r="C81" t="str">
            <v>何雨熙</v>
          </cell>
          <cell r="D81" t="str">
            <v>审计学</v>
          </cell>
        </row>
        <row r="82">
          <cell r="B82" t="str">
            <v>润园书院“审之西行绿野振兴团”社会实践小分队</v>
          </cell>
          <cell r="C82" t="str">
            <v>马吉娟</v>
          </cell>
          <cell r="D82" t="str">
            <v>人力资源管理</v>
          </cell>
        </row>
        <row r="83">
          <cell r="B83" t="str">
            <v>南京审计大学润园书院智审社会实践小分队</v>
          </cell>
          <cell r="C83" t="str">
            <v>高一麟</v>
          </cell>
          <cell r="D83" t="str">
            <v>审计学</v>
          </cell>
        </row>
        <row r="84">
          <cell r="B84" t="str">
            <v>润园书院“语”你同行，九州同音社会实践小分队</v>
          </cell>
          <cell r="C84" t="str">
            <v>李一格</v>
          </cell>
          <cell r="D84" t="str">
            <v>保险学</v>
          </cell>
        </row>
        <row r="85">
          <cell r="B85" t="str">
            <v>润园书院“初心不改”社会实践小分队</v>
          </cell>
          <cell r="C85" t="str">
            <v>刘文昊</v>
          </cell>
          <cell r="D85" t="str">
            <v>审计学</v>
          </cell>
        </row>
        <row r="86">
          <cell r="B86" t="str">
            <v>润园书院“根正苗红”社会实践小分队</v>
          </cell>
          <cell r="C86" t="str">
            <v>梁心恬</v>
          </cell>
          <cell r="D86" t="str">
            <v>金融学</v>
          </cell>
        </row>
        <row r="87">
          <cell r="B87" t="str">
            <v>润园书院“根正苗红”社会实践小分队</v>
          </cell>
          <cell r="C87" t="str">
            <v>潘昕月</v>
          </cell>
          <cell r="D87" t="str">
            <v>工程审计</v>
          </cell>
        </row>
        <row r="88">
          <cell r="B88" t="str">
            <v>润园书院启明星计划团队</v>
          </cell>
          <cell r="C88" t="str">
            <v>李国辉</v>
          </cell>
          <cell r="D88" t="str">
            <v>市场营销</v>
          </cell>
        </row>
        <row r="89">
          <cell r="B89" t="str">
            <v>润园书院“风雨无组”社会实践小分队</v>
          </cell>
          <cell r="C89" t="str">
            <v>张尹劼</v>
          </cell>
          <cell r="D89" t="str">
            <v>工程管理</v>
          </cell>
        </row>
        <row r="90">
          <cell r="B90" t="str">
            <v>润园书院“心晴行动队”社会实践小分队</v>
          </cell>
          <cell r="C90" t="str">
            <v>曹子涵</v>
          </cell>
          <cell r="D90" t="str">
            <v>财务管理</v>
          </cell>
        </row>
        <row r="91">
          <cell r="B91" t="str">
            <v>南京审计大学“水漾青春” 社会实践小分队</v>
          </cell>
          <cell r="C91" t="str">
            <v>何郡婕</v>
          </cell>
          <cell r="D91" t="str">
            <v>工程审计</v>
          </cell>
        </row>
        <row r="92">
          <cell r="B92" t="str">
            <v>润园书院“润物细无声”社会实践小分队</v>
          </cell>
          <cell r="C92" t="str">
            <v>丁欣语</v>
          </cell>
          <cell r="D92" t="str">
            <v>金融审计</v>
          </cell>
        </row>
        <row r="93">
          <cell r="B93" t="str">
            <v>润园书院“南京审计大学岐黄薪火”社会实践队</v>
          </cell>
          <cell r="C93" t="str">
            <v>何静</v>
          </cell>
          <cell r="D93" t="str">
            <v>金融学</v>
          </cell>
        </row>
        <row r="94">
          <cell r="B94" t="str">
            <v>润园书院筑梦新程队社会实践小分队</v>
          </cell>
          <cell r="C94" t="str">
            <v>晏豪瑞</v>
          </cell>
          <cell r="D94" t="str">
            <v>工程审计</v>
          </cell>
        </row>
        <row r="95">
          <cell r="B95" t="str">
            <v>润园书院“谦和”社会实践小分队</v>
          </cell>
          <cell r="C95" t="str">
            <v>章吕凡</v>
          </cell>
          <cell r="D95" t="str">
            <v>工程造价</v>
          </cell>
        </row>
        <row r="96">
          <cell r="B96" t="str">
            <v>润园书院“如珩”社会实践小分队</v>
          </cell>
          <cell r="C96" t="str">
            <v>朱康涛</v>
          </cell>
          <cell r="D96" t="str">
            <v>工程审计</v>
          </cell>
        </row>
        <row r="97">
          <cell r="B97" t="str">
            <v>“审韵心桥”小队</v>
          </cell>
          <cell r="C97" t="str">
            <v>刘晨阳</v>
          </cell>
          <cell r="D97" t="str">
            <v>审计学（CPA）</v>
          </cell>
        </row>
        <row r="98">
          <cell r="B98" t="str">
            <v>南京审计大学润园书院润心计划实践小分队</v>
          </cell>
          <cell r="C98" t="str">
            <v>王悦潼</v>
          </cell>
          <cell r="D98" t="str">
            <v>审计学（ACCA方向）</v>
          </cell>
        </row>
        <row r="99">
          <cell r="B99" t="str">
            <v>润园书院“循迹筑梦”社会实践小分队</v>
          </cell>
          <cell r="C99" t="str">
            <v>许艺馨</v>
          </cell>
          <cell r="D99" t="str">
            <v>财务管理</v>
          </cell>
        </row>
        <row r="100">
          <cell r="B100" t="str">
            <v>润园书院“红潮筑梦”社会实践小分队</v>
          </cell>
          <cell r="C100" t="str">
            <v>唐诗雨</v>
          </cell>
          <cell r="D100" t="str">
            <v>工程审计</v>
          </cell>
        </row>
        <row r="101">
          <cell r="B101" t="str">
            <v>润园书院“坚定的队5”社会实践小分队</v>
          </cell>
          <cell r="C101" t="str">
            <v>刘喜洮</v>
          </cell>
          <cell r="D101" t="str">
            <v>会计学</v>
          </cell>
        </row>
        <row r="102">
          <cell r="B102" t="str">
            <v>润园书院“红色寻迹·薪火相传”社会实践团</v>
          </cell>
          <cell r="C102" t="str">
            <v>曹梦婷</v>
          </cell>
          <cell r="D102" t="str">
            <v>投资学</v>
          </cell>
        </row>
        <row r="103">
          <cell r="B103" t="str">
            <v>“南京红浪”社会实践小分队</v>
          </cell>
          <cell r="C103" t="str">
            <v>苏天祺</v>
          </cell>
          <cell r="D103" t="str">
            <v>会计学</v>
          </cell>
        </row>
        <row r="104">
          <cell r="B104" t="str">
            <v>润园书院“润心”红色实践团</v>
          </cell>
          <cell r="C104" t="str">
            <v>韩宇宸</v>
          </cell>
          <cell r="D104" t="str">
            <v>金融工程</v>
          </cell>
        </row>
        <row r="105">
          <cell r="B105" t="str">
            <v>润园书院“润心廉”社会实践小分队</v>
          </cell>
          <cell r="C105" t="str">
            <v>王子宁</v>
          </cell>
          <cell r="D105" t="str">
            <v>审计学</v>
          </cell>
        </row>
        <row r="106">
          <cell r="B106" t="str">
            <v>润园书院“雨花台红色廉洁文化探访”社会实践小分队</v>
          </cell>
          <cell r="C106" t="str">
            <v>李苏</v>
          </cell>
          <cell r="D106" t="str">
            <v>审计学（内部审计方向）</v>
          </cell>
        </row>
        <row r="107">
          <cell r="B107" t="str">
            <v>润园书院“通城寻审”社会实践小分队</v>
          </cell>
          <cell r="C107" t="str">
            <v>顾语思</v>
          </cell>
          <cell r="D107" t="str">
            <v>财务管理</v>
          </cell>
        </row>
        <row r="108">
          <cell r="B108" t="str">
            <v>润园书院“从容应队”社会实践小分队</v>
          </cell>
          <cell r="C108" t="str">
            <v>祁乐怡</v>
          </cell>
          <cell r="D108" t="str">
            <v>大数据管理与应用</v>
          </cell>
        </row>
        <row r="109">
          <cell r="B109" t="str">
            <v>润园书院“承岐黄薪火”社会实践小分队</v>
          </cell>
          <cell r="C109" t="str">
            <v>徐凌飞</v>
          </cell>
          <cell r="D109" t="str">
            <v>工程审计</v>
          </cell>
        </row>
        <row r="110">
          <cell r="B110" t="str">
            <v>润园书院“从容应队”社会实践小分队</v>
          </cell>
          <cell r="C110" t="str">
            <v>李心悦</v>
          </cell>
          <cell r="D110" t="str">
            <v>人力资源管理</v>
          </cell>
        </row>
        <row r="111">
          <cell r="B111" t="str">
            <v>润园书院“从容应队”社会实践小分队</v>
          </cell>
          <cell r="C111" t="str">
            <v>莫雅淇</v>
          </cell>
          <cell r="D111" t="str">
            <v>会计学CMA方向</v>
          </cell>
        </row>
        <row r="112">
          <cell r="B112" t="str">
            <v>润园书院"红色行者"社会实践小分队</v>
          </cell>
          <cell r="C112" t="str">
            <v>邓卓奕</v>
          </cell>
          <cell r="D112" t="str">
            <v>审计学（ACCA方向）</v>
          </cell>
        </row>
        <row r="113">
          <cell r="B113" t="str">
            <v>润园书院“红韵思政”社会实践小分队</v>
          </cell>
          <cell r="C113" t="str">
            <v>敖凡杰</v>
          </cell>
          <cell r="D113" t="str">
            <v>会计学</v>
          </cell>
        </row>
        <row r="114">
          <cell r="B114" t="str">
            <v>润园书院红色税收文化社会实践小队</v>
          </cell>
          <cell r="C114" t="str">
            <v>刘研</v>
          </cell>
          <cell r="D114" t="str">
            <v>投资学</v>
          </cell>
        </row>
        <row r="115">
          <cell r="B115" t="str">
            <v>润园书院“大道至简”社会实践小分队</v>
          </cell>
          <cell r="C115" t="str">
            <v>金俊杰</v>
          </cell>
          <cell r="D115" t="str">
            <v>内部审计</v>
          </cell>
        </row>
        <row r="116">
          <cell r="B116" t="str">
            <v>润园书院红色基因先锋队社会实践小分队</v>
          </cell>
          <cell r="C116" t="str">
            <v>陈欣然</v>
          </cell>
          <cell r="D116" t="str">
            <v>金融</v>
          </cell>
        </row>
        <row r="117">
          <cell r="B117" t="str">
            <v>润园书院“润心红迹”社会实践小分队</v>
          </cell>
          <cell r="C117" t="str">
            <v>赵子涵</v>
          </cell>
          <cell r="D117" t="str">
            <v>审计学（内部审计方向）</v>
          </cell>
        </row>
        <row r="118">
          <cell r="B118" t="str">
            <v>西北文化宣传组</v>
          </cell>
          <cell r="C118" t="str">
            <v>李佳蕊</v>
          </cell>
          <cell r="D118" t="str">
            <v>大数据管理与应用</v>
          </cell>
        </row>
        <row r="119">
          <cell r="B119" t="str">
            <v>润园书院“数智助审”社会实践小分队</v>
          </cell>
          <cell r="C119" t="str">
            <v>顾金翌</v>
          </cell>
          <cell r="D119" t="str">
            <v>审计学</v>
          </cell>
        </row>
        <row r="120">
          <cell r="B120" t="str">
            <v>共筑“红、绿”之梦社会实践小分队</v>
          </cell>
          <cell r="C120" t="str">
            <v>朱宇澄</v>
          </cell>
          <cell r="D120" t="str">
            <v>审计学</v>
          </cell>
        </row>
        <row r="121">
          <cell r="B121" t="str">
            <v>润园书院“绿色创行”社会实践小分队</v>
          </cell>
          <cell r="C121" t="str">
            <v>杨洋</v>
          </cell>
          <cell r="D121" t="str">
            <v>会计学（智能财务方向）</v>
          </cell>
        </row>
        <row r="122">
          <cell r="B122" t="str">
            <v>润园书院“青心润青”社会实践小分队</v>
          </cell>
          <cell r="C122" t="str">
            <v>胡彬彬</v>
          </cell>
          <cell r="D122" t="str">
            <v>人力资源管理</v>
          </cell>
        </row>
        <row r="123">
          <cell r="B123" t="str">
            <v>“清廉之“道”社会实践小分队</v>
          </cell>
          <cell r="C123" t="str">
            <v>贾奇明</v>
          </cell>
          <cell r="D123" t="str">
            <v>审计学</v>
          </cell>
        </row>
        <row r="124">
          <cell r="B124" t="str">
            <v>润园书院黔行青巷社会实践小分队</v>
          </cell>
          <cell r="C124" t="str">
            <v>粟宇驰</v>
          </cell>
          <cell r="D124" t="str">
            <v>工商管理</v>
          </cell>
        </row>
        <row r="125">
          <cell r="B125" t="str">
            <v>润园书院“青耘乡村，协力振兴”直播服务基层发展团队</v>
          </cell>
          <cell r="C125" t="str">
            <v>邹瑨</v>
          </cell>
          <cell r="D125" t="str">
            <v>审计学</v>
          </cell>
        </row>
        <row r="126">
          <cell r="B126" t="str">
            <v>润园书院“搭建沟通平台，助力国际审计”实践小分队</v>
          </cell>
          <cell r="C126" t="str">
            <v>张迈</v>
          </cell>
          <cell r="D126" t="str">
            <v>财务管理</v>
          </cell>
        </row>
        <row r="127">
          <cell r="B127" t="str">
            <v>润园书院“创新先锋”社会实践小分队</v>
          </cell>
          <cell r="C127" t="str">
            <v>王赫媛</v>
          </cell>
          <cell r="D127" t="str">
            <v>工程审计</v>
          </cell>
        </row>
        <row r="128">
          <cell r="B128" t="str">
            <v>润园书院“心情愉悦老年人”社会实践小队</v>
          </cell>
          <cell r="C128" t="str">
            <v>谢承懿</v>
          </cell>
          <cell r="D128" t="str">
            <v>审计学（IAEP）</v>
          </cell>
        </row>
        <row r="129">
          <cell r="B129" t="str">
            <v>润园书院“沉梦昂志”社会实践小分队</v>
          </cell>
          <cell r="C129" t="str">
            <v>周啸天</v>
          </cell>
          <cell r="D129" t="str">
            <v>工程管理</v>
          </cell>
        </row>
        <row r="130">
          <cell r="B130" t="str">
            <v>润园书院“525我爱我”社会实践小分队</v>
          </cell>
          <cell r="C130" t="str">
            <v>陈孟婕</v>
          </cell>
          <cell r="D130" t="str">
            <v>物流管理</v>
          </cell>
        </row>
        <row r="131">
          <cell r="B131" t="str">
            <v>润园书院“奋楫笃行”社会实践小分队</v>
          </cell>
          <cell r="C131" t="str">
            <v>施吴优</v>
          </cell>
          <cell r="D131" t="str">
            <v>审计学（IAEP方向）</v>
          </cell>
        </row>
        <row r="132">
          <cell r="B132" t="str">
            <v>润园书院“共享”社会实践小分队</v>
          </cell>
          <cell r="C132" t="str">
            <v>仲培勋</v>
          </cell>
          <cell r="D132" t="str">
            <v>金融学</v>
          </cell>
        </row>
        <row r="133">
          <cell r="B133" t="str">
            <v>润园书院“民医精粹寻访团”社会实践小分队</v>
          </cell>
          <cell r="C133" t="str">
            <v>高婉容</v>
          </cell>
          <cell r="D133" t="str">
            <v>审计学</v>
          </cell>
        </row>
        <row r="134">
          <cell r="B134" t="str">
            <v>润园书院天南海北社会实践小分队</v>
          </cell>
          <cell r="C134" t="str">
            <v>李一贤</v>
          </cell>
          <cell r="D134" t="str">
            <v>财务管理</v>
          </cell>
        </row>
        <row r="135">
          <cell r="B135" t="str">
            <v>南京审计大学润园书院三维教育先锋队社会实践小分队</v>
          </cell>
          <cell r="C135" t="str">
            <v>周轩屹</v>
          </cell>
          <cell r="D135" t="str">
            <v>审计学（ACCA方向）</v>
          </cell>
        </row>
        <row r="136">
          <cell r="B136" t="str">
            <v>润园书院“永远跟党走”社会实践小分队</v>
          </cell>
          <cell r="C136" t="str">
            <v>王子涵</v>
          </cell>
          <cell r="D136" t="str">
            <v>工商管理（管理审计）专业</v>
          </cell>
        </row>
        <row r="137">
          <cell r="B137" t="str">
            <v>润园书院“木樨花与枕上诗书”社会实践小分队</v>
          </cell>
          <cell r="C137" t="str">
            <v>康子兴</v>
          </cell>
          <cell r="D137" t="str">
            <v>审计学</v>
          </cell>
        </row>
        <row r="138">
          <cell r="B138" t="str">
            <v>润园书院“革命火炬接力”社会实践小分队</v>
          </cell>
          <cell r="C138" t="str">
            <v>陈怡欣</v>
          </cell>
          <cell r="D138" t="str">
            <v>保险学</v>
          </cell>
        </row>
        <row r="139">
          <cell r="B139" t="str">
            <v>润园书院“中医派队”社会实践小分队</v>
          </cell>
          <cell r="C139" t="str">
            <v>高心缘</v>
          </cell>
          <cell r="D139" t="str">
            <v>审计学</v>
          </cell>
        </row>
        <row r="140">
          <cell r="B140" t="str">
            <v>润园书院“为人民服务”社会实践小分队</v>
          </cell>
          <cell r="C140" t="str">
            <v>田乔阳</v>
          </cell>
          <cell r="D140" t="str">
            <v>审计学（CPA）</v>
          </cell>
        </row>
        <row r="141">
          <cell r="B141" t="str">
            <v>润园书院“红砖筑南梁”社会实践小分队</v>
          </cell>
          <cell r="C141" t="str">
            <v>杨怡雪</v>
          </cell>
          <cell r="D141" t="str">
            <v>工程造价</v>
          </cell>
        </row>
        <row r="142">
          <cell r="B142" t="str">
            <v>润园书院“忆工润心”社会实践小分队</v>
          </cell>
          <cell r="C142" t="str">
            <v>王雨怡</v>
          </cell>
          <cell r="D142" t="str">
            <v>工商管理</v>
          </cell>
        </row>
        <row r="143">
          <cell r="B143" t="str">
            <v>润园书院热血青年队</v>
          </cell>
          <cell r="C143" t="str">
            <v>李奕萱</v>
          </cell>
          <cell r="D143" t="str">
            <v>投资学</v>
          </cell>
        </row>
        <row r="144">
          <cell r="B144" t="str">
            <v>润园书院“雅韵医缘探索队_”社会实践小分队</v>
          </cell>
          <cell r="C144" t="str">
            <v>龚欣怡</v>
          </cell>
          <cell r="D144" t="str">
            <v>审计学</v>
          </cell>
        </row>
        <row r="145">
          <cell r="B145" t="str">
            <v>润园书院“赴西柏坡调研赶考精神”社会实践小分队</v>
          </cell>
          <cell r="C145" t="str">
            <v>马一帆</v>
          </cell>
          <cell r="D145" t="str">
            <v>投资学</v>
          </cell>
        </row>
        <row r="146">
          <cell r="B146" t="str">
            <v>润园书院“链动未来队”社会实践小分队</v>
          </cell>
          <cell r="C146" t="str">
            <v>种丽杰</v>
          </cell>
          <cell r="D146" t="str">
            <v>物流管理</v>
          </cell>
        </row>
        <row r="147">
          <cell r="B147" t="str">
            <v>润园书院“星火传承”社会实践小分队</v>
          </cell>
          <cell r="C147" t="str">
            <v>金圣宇</v>
          </cell>
          <cell r="D147" t="str">
            <v>人力资源管理</v>
          </cell>
        </row>
        <row r="148">
          <cell r="B148" t="str">
            <v>润园书院“红色征程”社会实践小分队</v>
          </cell>
          <cell r="C148" t="str">
            <v>吴翊晨</v>
          </cell>
          <cell r="D148" t="str">
            <v>投资学</v>
          </cell>
        </row>
        <row r="149">
          <cell r="B149" t="str">
            <v>润园书院“跟着党走就队”社会实践小分队</v>
          </cell>
          <cell r="C149" t="str">
            <v>谯炳馨</v>
          </cell>
          <cell r="D149" t="str">
            <v>物流管理</v>
          </cell>
        </row>
        <row r="150">
          <cell r="B150" t="str">
            <v>南京审计大学润园书院红星先锋社会实践小分队</v>
          </cell>
          <cell r="C150" t="str">
            <v>康桠平</v>
          </cell>
          <cell r="D150" t="str">
            <v>会计专业</v>
          </cell>
        </row>
        <row r="151">
          <cell r="B151" t="str">
            <v>润园书院“蛋仔派队“社会实践小分队</v>
          </cell>
          <cell r="C151" t="str">
            <v>闫卓</v>
          </cell>
          <cell r="D151" t="str">
            <v>投资学</v>
          </cell>
        </row>
        <row r="152">
          <cell r="B152" t="str">
            <v>润园书院“红色行者”社会实践小分队</v>
          </cell>
          <cell r="C152" t="str">
            <v>施顾蓉</v>
          </cell>
          <cell r="D152" t="str">
            <v>大数据管理与应用</v>
          </cell>
        </row>
        <row r="153">
          <cell r="B153" t="str">
            <v>润园书院“小红花”社会实践小分队</v>
          </cell>
          <cell r="C153" t="str">
            <v>曹晶</v>
          </cell>
          <cell r="D153" t="str">
            <v>金融学</v>
          </cell>
        </row>
        <row r="154">
          <cell r="B154" t="str">
            <v>润园书院“抗联精神，青春接力“社会实践小分队</v>
          </cell>
          <cell r="C154" t="str">
            <v>李濛</v>
          </cell>
          <cell r="D154" t="str">
            <v>金融学</v>
          </cell>
        </row>
        <row r="155">
          <cell r="B155" t="str">
            <v>润园书院“琼人志不穷”社会实践小分队</v>
          </cell>
          <cell r="C155" t="str">
            <v>庞碧晗</v>
          </cell>
          <cell r="D155" t="str">
            <v>工商管理</v>
          </cell>
        </row>
        <row r="156">
          <cell r="B156" t="str">
            <v>润园书院“乡村文旅”社会实践小分队</v>
          </cell>
          <cell r="C156" t="str">
            <v>周语菲</v>
          </cell>
          <cell r="D156" t="str">
            <v>审计学</v>
          </cell>
        </row>
        <row r="157">
          <cell r="B157" t="str">
            <v>润园书院“汪汪队”社会实践小分队</v>
          </cell>
          <cell r="C157" t="str">
            <v>吴璇</v>
          </cell>
          <cell r="D157" t="str">
            <v>人力资源管理</v>
          </cell>
        </row>
        <row r="158">
          <cell r="B158" t="str">
            <v>润园书院“清廉筑梦乡”社会实践小分队</v>
          </cell>
          <cell r="C158" t="str">
            <v>姚佳妤</v>
          </cell>
          <cell r="D158" t="str">
            <v>金融（CFA方向）</v>
          </cell>
        </row>
        <row r="159">
          <cell r="B159" t="str">
            <v>润园书院“红烛照心”社会实践小分队</v>
          </cell>
          <cell r="C159" t="str">
            <v>冒长宇</v>
          </cell>
          <cell r="D159" t="str">
            <v>财务管理</v>
          </cell>
        </row>
        <row r="160">
          <cell r="B160" t="str">
            <v>润园书院“追寻历史记忆，传承红色精神”社会实践团队</v>
          </cell>
          <cell r="C160" t="str">
            <v>刘芷妍</v>
          </cell>
          <cell r="D160" t="str">
            <v>工程管理专业</v>
          </cell>
        </row>
        <row r="161">
          <cell r="B161" t="str">
            <v>润园书院润泽沁澄书院盐城分院社会实践小队</v>
          </cell>
          <cell r="C161" t="str">
            <v>薛皓月</v>
          </cell>
          <cell r="D161" t="str">
            <v>财务管理</v>
          </cell>
        </row>
        <row r="162">
          <cell r="B162" t="str">
            <v>南京审计大学润园书院“走走停停”暑期社会实践小分队</v>
          </cell>
          <cell r="C162" t="str">
            <v>陈怡</v>
          </cell>
          <cell r="D162" t="str">
            <v>工程审计</v>
          </cell>
        </row>
        <row r="163">
          <cell r="B163" t="str">
            <v>润园书院南京红色教育社会实践小分队</v>
          </cell>
          <cell r="C163" t="str">
            <v>陈奕璐</v>
          </cell>
          <cell r="D163" t="str">
            <v>审计学（ACCA方向）</v>
          </cell>
        </row>
        <row r="164">
          <cell r="B164" t="str">
            <v>润园书院““历史烙印•红色传承”红色寻迹团”社会实践小分队</v>
          </cell>
          <cell r="C164" t="str">
            <v>顾一唯</v>
          </cell>
          <cell r="D164" t="str">
            <v>工程审计</v>
          </cell>
        </row>
        <row r="165">
          <cell r="B165" t="str">
            <v>润园书院君乐宝社会实践小分队</v>
          </cell>
          <cell r="C165" t="str">
            <v>刘焯愿</v>
          </cell>
          <cell r="D165" t="str">
            <v>保险学</v>
          </cell>
        </row>
        <row r="166">
          <cell r="B166" t="str">
            <v>润园书院“英雄遗韵探寻团”社会实践小分队</v>
          </cell>
          <cell r="C166" t="str">
            <v>段隆霞</v>
          </cell>
          <cell r="D166" t="str">
            <v>市场营销</v>
          </cell>
        </row>
        <row r="167">
          <cell r="B167" t="str">
            <v>润园书院“寻访红址”社会实践小分队</v>
          </cell>
          <cell r="C167" t="str">
            <v>徳珍</v>
          </cell>
          <cell r="D167" t="str">
            <v>审计学</v>
          </cell>
        </row>
        <row r="168">
          <cell r="B168" t="str">
            <v>润园书院“东中西红色小分队”</v>
          </cell>
          <cell r="C168" t="str">
            <v>许睿</v>
          </cell>
          <cell r="D168" t="str">
            <v>保险学</v>
          </cell>
        </row>
        <row r="169">
          <cell r="B169" t="str">
            <v>润园书院“云南白药特产经济昆明区调研”社会实践小分队</v>
          </cell>
          <cell r="C169" t="str">
            <v>刘旭</v>
          </cell>
          <cell r="D169" t="str">
            <v>工程造价</v>
          </cell>
        </row>
        <row r="170">
          <cell r="B170" t="str">
            <v>润园书院“逐梦星火”社会实践小分队</v>
          </cell>
          <cell r="C170" t="str">
            <v>张金蕊</v>
          </cell>
          <cell r="D170" t="str">
            <v>工程审计</v>
          </cell>
        </row>
        <row r="171">
          <cell r="B171" t="str">
            <v>润园书院红途探索社会实践小分队</v>
          </cell>
          <cell r="C171" t="str">
            <v>晋秋岚</v>
          </cell>
          <cell r="D171" t="str">
            <v>财务管理</v>
          </cell>
        </row>
        <row r="172">
          <cell r="B172" t="str">
            <v>润园书院“‘心’青年”社会实践小分队</v>
          </cell>
          <cell r="C172" t="str">
            <v>田文婧</v>
          </cell>
          <cell r="D172" t="str">
            <v>工程造价</v>
          </cell>
        </row>
        <row r="173">
          <cell r="B173" t="str">
            <v>润园书院心“淮”翔宇社会实践小分队</v>
          </cell>
          <cell r="C173" t="str">
            <v>王婧</v>
          </cell>
          <cell r="D173" t="str">
            <v>工程造价</v>
          </cell>
        </row>
        <row r="174">
          <cell r="B174" t="str">
            <v>润园书院山东社会实践小分队</v>
          </cell>
          <cell r="C174" t="str">
            <v>黄英凯</v>
          </cell>
          <cell r="D174" t="str">
            <v>工商管理</v>
          </cell>
        </row>
        <row r="175">
          <cell r="B175" t="str">
            <v>润园书院“烟雨循迹”暑期社会实践小队</v>
          </cell>
          <cell r="C175" t="str">
            <v>胡泓睿</v>
          </cell>
          <cell r="D175" t="str">
            <v>审计学</v>
          </cell>
        </row>
        <row r="176">
          <cell r="B176" t="str">
            <v>南京审计大学润园书院学“习”新思想社会实践小分队</v>
          </cell>
          <cell r="C176" t="str">
            <v>郁佳权</v>
          </cell>
          <cell r="D176" t="str">
            <v>保险学</v>
          </cell>
        </row>
        <row r="177">
          <cell r="B177" t="str">
            <v>润园书院“红色娘子军”社会实践小分队</v>
          </cell>
          <cell r="C177" t="str">
            <v>杨昊</v>
          </cell>
          <cell r="D177" t="str">
            <v>工商管理</v>
          </cell>
        </row>
        <row r="178">
          <cell r="B178" t="str">
            <v>润园书院人民当家作主社会实践小分队</v>
          </cell>
          <cell r="C178" t="str">
            <v>孙静远</v>
          </cell>
          <cell r="D178" t="str">
            <v>审计学（IAEP方向）</v>
          </cell>
        </row>
        <row r="179">
          <cell r="B179" t="str">
            <v>润园书院“红色薪火”社会实践小分队</v>
          </cell>
          <cell r="C179" t="str">
            <v>夏祥</v>
          </cell>
          <cell r="D179" t="str">
            <v>大数据管理与应用</v>
          </cell>
        </row>
        <row r="180">
          <cell r="B180" t="str">
            <v>润园书院“红历审真，党光星点”社会实践小分队</v>
          </cell>
          <cell r="C180" t="str">
            <v>陈诗禾</v>
          </cell>
          <cell r="D180" t="str">
            <v>审计学（创新基地班）</v>
          </cell>
        </row>
        <row r="181">
          <cell r="B181" t="str">
            <v>钻石王老五队</v>
          </cell>
          <cell r="C181" t="str">
            <v>沈昱阳</v>
          </cell>
          <cell r="D181" t="str">
            <v>工程管理</v>
          </cell>
        </row>
        <row r="182">
          <cell r="B182" t="str">
            <v>润园书院“魔都红色基因探访”实践小队</v>
          </cell>
          <cell r="C182" t="str">
            <v>徐蕊</v>
          </cell>
          <cell r="D182" t="str">
            <v>财务管理</v>
          </cell>
        </row>
        <row r="183">
          <cell r="B183" t="str">
            <v>润园书院盐城红色文化暑期实践小分队</v>
          </cell>
          <cell r="C183" t="str">
            <v>征志清</v>
          </cell>
          <cell r="D183" t="str">
            <v>金融工程</v>
          </cell>
        </row>
        <row r="184">
          <cell r="B184" t="str">
            <v>润园书院“逐新”社会实践小分队</v>
          </cell>
          <cell r="C184" t="str">
            <v>许可儿</v>
          </cell>
          <cell r="D184" t="str">
            <v>工程审计</v>
          </cell>
        </row>
        <row r="185">
          <cell r="B185" t="str">
            <v>“铭记历史，共筑认同”社会实践小分队</v>
          </cell>
          <cell r="C185" t="str">
            <v>蔡昊泽</v>
          </cell>
          <cell r="D185" t="str">
            <v>工程审计</v>
          </cell>
        </row>
        <row r="186">
          <cell r="B186" t="str">
            <v>润园书院“红韵先锋队”社会实践小分队</v>
          </cell>
          <cell r="C186" t="str">
            <v>刘晓宇</v>
          </cell>
          <cell r="D186" t="str">
            <v>市场营销</v>
          </cell>
        </row>
        <row r="187">
          <cell r="B187" t="str">
            <v>润园书院服务向前冲实践小分队</v>
          </cell>
          <cell r="C187" t="str">
            <v>王高杰</v>
          </cell>
          <cell r="D187" t="str">
            <v>市场营销</v>
          </cell>
        </row>
        <row r="188">
          <cell r="B188" t="str">
            <v>润园书院“红小队”社会实践小分队</v>
          </cell>
          <cell r="C188" t="str">
            <v>朱佳雯</v>
          </cell>
          <cell r="D188" t="str">
            <v>工程造价</v>
          </cell>
        </row>
        <row r="189">
          <cell r="B189" t="str">
            <v>润园书院“服务基层发展”社会实践小分队</v>
          </cell>
          <cell r="C189" t="str">
            <v>张心</v>
          </cell>
          <cell r="D189" t="str">
            <v>市场营销</v>
          </cell>
        </row>
        <row r="190">
          <cell r="B190" t="str">
            <v>润园书院“青少年心理健康教育专项实践”社会实践小分队</v>
          </cell>
          <cell r="C190" t="str">
            <v>余子怡</v>
          </cell>
          <cell r="D190" t="str">
            <v>市场营销</v>
          </cell>
        </row>
        <row r="191">
          <cell r="B191" t="str">
            <v>润园书院“星火燎原”社会实践小分队</v>
          </cell>
          <cell r="C191" t="str">
            <v>王雨欣</v>
          </cell>
          <cell r="D191" t="str">
            <v>工商管理</v>
          </cell>
        </row>
        <row r="192">
          <cell r="B192" t="str">
            <v>南京审计大学润园书院yyds社会实践小分队</v>
          </cell>
          <cell r="C192" t="str">
            <v>常朱昱</v>
          </cell>
          <cell r="D192" t="str">
            <v>会计学</v>
          </cell>
        </row>
        <row r="193">
          <cell r="B193" t="str">
            <v>润园书院“红色基因”社会实践小分队</v>
          </cell>
          <cell r="C193" t="str">
            <v>靳思远</v>
          </cell>
          <cell r="D193" t="str">
            <v>金融工程</v>
          </cell>
        </row>
        <row r="194">
          <cell r="B194" t="str">
            <v>润园书院“红色足迹”实践小分队</v>
          </cell>
          <cell r="C194" t="str">
            <v>丁毓灵</v>
          </cell>
          <cell r="D194" t="str">
            <v>审计学（CPA）</v>
          </cell>
        </row>
        <row r="195">
          <cell r="B195" t="str">
            <v>润园书院“赤心寄山河”社会实践小分队</v>
          </cell>
          <cell r="C195" t="str">
            <v>刘嘉怡</v>
          </cell>
          <cell r="D195" t="str">
            <v>财务管理</v>
          </cell>
        </row>
        <row r="196">
          <cell r="B196" t="str">
            <v>润园书院我心向党社会实践小分队</v>
          </cell>
          <cell r="C196" t="str">
            <v>张美静</v>
          </cell>
          <cell r="D196" t="str">
            <v>市场营销</v>
          </cell>
        </row>
        <row r="197">
          <cell r="B197" t="str">
            <v>红忆和平小队</v>
          </cell>
          <cell r="C197" t="str">
            <v>罗之尧</v>
          </cell>
          <cell r="D197" t="str">
            <v>金融工程</v>
          </cell>
        </row>
        <row r="198">
          <cell r="B198" t="str">
            <v>润园书院白眼丹心社会实践小分队</v>
          </cell>
          <cell r="C198" t="str">
            <v>左述严</v>
          </cell>
          <cell r="D198" t="str">
            <v>工程管理</v>
          </cell>
        </row>
        <row r="199">
          <cell r="B199" t="str">
            <v>南京审计大学润园书院“探寻渡江红色基因传承”社会实践小分队_</v>
          </cell>
          <cell r="C199" t="str">
            <v>费俊涵</v>
          </cell>
          <cell r="D199" t="str">
            <v>金融学</v>
          </cell>
        </row>
        <row r="200">
          <cell r="B200" t="str">
            <v>润园书院“刘关张”社会实践小分队</v>
          </cell>
          <cell r="C200" t="str">
            <v>刘珩</v>
          </cell>
          <cell r="D200" t="str">
            <v>金融学</v>
          </cell>
        </row>
        <row r="201">
          <cell r="B201" t="str">
            <v>金坛市马路志愿暑期实践小分队</v>
          </cell>
          <cell r="C201" t="str">
            <v>秦祺越</v>
          </cell>
          <cell r="D201" t="str">
            <v>审计学</v>
          </cell>
        </row>
        <row r="202">
          <cell r="B202" t="str">
            <v>润园书院“弘毅之旅”社会实践小分队</v>
          </cell>
          <cell r="C202" t="str">
            <v>徐子萌</v>
          </cell>
          <cell r="D202" t="str">
            <v>财务管理</v>
          </cell>
        </row>
        <row r="203">
          <cell r="B203" t="str">
            <v>润园书院“审计对乡村振兴的助力作用”社会实践小分队</v>
          </cell>
          <cell r="C203" t="str">
            <v>杨奥</v>
          </cell>
          <cell r="D203" t="str">
            <v>工程管理</v>
          </cell>
        </row>
        <row r="204">
          <cell r="B204" t="str">
            <v>润园书院“观察”社会实践小分队</v>
          </cell>
          <cell r="C204" t="str">
            <v>吴鹏</v>
          </cell>
          <cell r="D204" t="str">
            <v>保险学</v>
          </cell>
        </row>
        <row r="205">
          <cell r="B205" t="str">
            <v>润园书院“跟党走就队”社会实践小分队</v>
          </cell>
          <cell r="C205" t="str">
            <v>刘欣</v>
          </cell>
          <cell r="D205" t="str">
            <v>人力资源管理</v>
          </cell>
        </row>
        <row r="206">
          <cell r="B206" t="str">
            <v>润园书院“基层服务暑期实践”社会实践小分队</v>
          </cell>
          <cell r="C206" t="str">
            <v>段懿轩</v>
          </cell>
          <cell r="D206" t="str">
            <v>审计学</v>
          </cell>
        </row>
        <row r="207">
          <cell r="B207" t="str">
            <v>润园书院“爱吃辣子鸡”社会实践小分队</v>
          </cell>
          <cell r="C207" t="str">
            <v>钟婧丹</v>
          </cell>
          <cell r="D207" t="str">
            <v>工程审计</v>
          </cell>
        </row>
        <row r="208">
          <cell r="B208" t="str">
            <v>润园书院“金鸡革命文化小组”社会实践小分队</v>
          </cell>
          <cell r="C208" t="str">
            <v>徐放</v>
          </cell>
          <cell r="D208" t="str">
            <v>金融工程</v>
          </cell>
        </row>
        <row r="209">
          <cell r="B209" t="str">
            <v>润园书院“点亮时代之光队”社会实践小分队</v>
          </cell>
          <cell r="C209" t="str">
            <v>白书宁</v>
          </cell>
          <cell r="D209" t="str">
            <v>审计学</v>
          </cell>
        </row>
        <row r="210">
          <cell r="B210" t="str">
            <v>润园书院“心理健康”社会实践小分队</v>
          </cell>
          <cell r="C210" t="str">
            <v>顾添豪</v>
          </cell>
          <cell r="D210" t="str">
            <v>金融学</v>
          </cell>
        </row>
        <row r="211">
          <cell r="B211" t="str">
            <v>润园书院“张扬队”社会实践小分队</v>
          </cell>
          <cell r="C211" t="str">
            <v>杨美莲</v>
          </cell>
          <cell r="D211" t="str">
            <v>投资学</v>
          </cell>
        </row>
        <row r="212">
          <cell r="B212" t="str">
            <v>润园书院“星火”社会实践小分队</v>
          </cell>
          <cell r="C212" t="str">
            <v>范佳运</v>
          </cell>
          <cell r="D212" t="str">
            <v>金融学</v>
          </cell>
        </row>
        <row r="213">
          <cell r="B213" t="str">
            <v>润园书院“红领巾”社会实践小分队</v>
          </cell>
          <cell r="C213" t="str">
            <v>华顺阳</v>
          </cell>
          <cell r="D213" t="str">
            <v>大数据管理与应用</v>
          </cell>
        </row>
        <row r="214">
          <cell r="B214" t="str">
            <v>润园书院“四小天才”社会实践小分队</v>
          </cell>
          <cell r="C214" t="str">
            <v>陈东元</v>
          </cell>
          <cell r="D214" t="str">
            <v>财务管理</v>
          </cell>
        </row>
        <row r="215">
          <cell r="B215" t="str">
            <v>润园书院红脉青年社会实践小分队</v>
          </cell>
          <cell r="C215" t="str">
            <v>张燕宁</v>
          </cell>
          <cell r="D215" t="str">
            <v>金融学</v>
          </cell>
        </row>
        <row r="216">
          <cell r="B216" t="str">
            <v>润园书院“南审tflowers社会实践小分队</v>
          </cell>
          <cell r="C216" t="str">
            <v>计尔丽丹</v>
          </cell>
          <cell r="D216" t="str">
            <v>金融学</v>
          </cell>
        </row>
        <row r="217">
          <cell r="B217" t="str">
            <v>润园书院“红色先锋队”社会实践小队</v>
          </cell>
          <cell r="C217" t="str">
            <v>陈瑜</v>
          </cell>
          <cell r="D217" t="str">
            <v>财务管理</v>
          </cell>
        </row>
        <row r="218">
          <cell r="B218" t="str">
            <v>润园书院“晨曦”社会实践小分队</v>
          </cell>
          <cell r="C218" t="str">
            <v>孙彤</v>
          </cell>
          <cell r="D218" t="str">
            <v>审计学（IAEP方向）</v>
          </cell>
        </row>
        <row r="219">
          <cell r="B219" t="str">
            <v>润园书院“红影探险团”社会实践小分队</v>
          </cell>
          <cell r="C219" t="str">
            <v>霍靖文</v>
          </cell>
          <cell r="D219" t="str">
            <v>物流管理</v>
          </cell>
        </row>
        <row r="220">
          <cell r="B220" t="str">
            <v>润园书院“西”望红色征程社会实践小分队</v>
          </cell>
          <cell r="C220" t="str">
            <v>范琪雨</v>
          </cell>
          <cell r="D220" t="str">
            <v>财务管理</v>
          </cell>
        </row>
        <row r="221">
          <cell r="B221" t="str">
            <v>润园书院“红色传承者”社会实践小分队</v>
          </cell>
          <cell r="C221" t="str">
            <v>陈明坤</v>
          </cell>
          <cell r="D221" t="str">
            <v>审计学（IAEP方向）</v>
          </cell>
        </row>
        <row r="222">
          <cell r="B222" t="str">
            <v>润园书院“青春之火”社会实践小分队</v>
          </cell>
          <cell r="C222" t="str">
            <v>申北辰</v>
          </cell>
          <cell r="D222" t="str">
            <v>金融工程</v>
          </cell>
        </row>
        <row r="223">
          <cell r="B223" t="str">
            <v>润园书院“我为粮生”小分队</v>
          </cell>
          <cell r="C223" t="str">
            <v>陈旭昇</v>
          </cell>
          <cell r="D223" t="str">
            <v>审计学</v>
          </cell>
        </row>
        <row r="224">
          <cell r="B224" t="str">
            <v>润园书院“社区宠物治理服务小队“社会实践小分队</v>
          </cell>
          <cell r="C224" t="str">
            <v>王文靓</v>
          </cell>
          <cell r="D224" t="str">
            <v>审计学</v>
          </cell>
        </row>
        <row r="225">
          <cell r="B225" t="str">
            <v>润园书院基层行政执法社会实践小分队</v>
          </cell>
          <cell r="C225" t="str">
            <v>刘钰森</v>
          </cell>
          <cell r="D225" t="str">
            <v>财务管理</v>
          </cell>
        </row>
        <row r="226">
          <cell r="B226" t="str">
            <v>润园书院“新时代”社会实践小分队</v>
          </cell>
          <cell r="C226" t="str">
            <v>李哲</v>
          </cell>
          <cell r="D226" t="str">
            <v>工程管理</v>
          </cell>
        </row>
        <row r="227">
          <cell r="B227" t="str">
            <v>润园书院“润泽启东”社会实践小分队</v>
          </cell>
          <cell r="C227" t="str">
            <v>沈子珩</v>
          </cell>
          <cell r="D227" t="str">
            <v>审计学（ACCA方向）</v>
          </cell>
        </row>
        <row r="228">
          <cell r="B228" t="str">
            <v>润园书院“海底小分队”社会实践小分队</v>
          </cell>
          <cell r="C228" t="str">
            <v>唐娟</v>
          </cell>
          <cell r="D228" t="str">
            <v>工程管理</v>
          </cell>
        </row>
        <row r="229">
          <cell r="B229" t="str">
            <v>“南京地区红色地点寻访”社会实践小分队</v>
          </cell>
          <cell r="C229" t="str">
            <v>王奕皓</v>
          </cell>
          <cell r="D229" t="str">
            <v>工程管理</v>
          </cell>
        </row>
        <row r="230">
          <cell r="B230" t="str">
            <v>润园书院“9-602”社会实践小分队</v>
          </cell>
          <cell r="C230" t="str">
            <v>王辰睿</v>
          </cell>
          <cell r="D230" t="str">
            <v>工程审计</v>
          </cell>
        </row>
        <row r="231">
          <cell r="B231" t="str">
            <v>润园书院“传播正能量”社会实践小分队</v>
          </cell>
          <cell r="C231" t="str">
            <v>田明瓒</v>
          </cell>
          <cell r="D231" t="str">
            <v>市场营销</v>
          </cell>
        </row>
        <row r="232">
          <cell r="B232" t="str">
            <v>润园书院“红色突击队”社会实践小分队</v>
          </cell>
          <cell r="C232" t="str">
            <v>付叶子</v>
          </cell>
          <cell r="D232" t="str">
            <v>市场营销</v>
          </cell>
        </row>
        <row r="233">
          <cell r="B233" t="str">
            <v>润园书院“徜徉线上竞赛知识海洋”社会实践小分队</v>
          </cell>
          <cell r="C233" t="str">
            <v>赵学伟</v>
          </cell>
          <cell r="D233" t="str">
            <v>金融工程</v>
          </cell>
        </row>
        <row r="234">
          <cell r="B234" t="str">
            <v>南京审计大学润园书院“一汪清水润田园”小分队</v>
          </cell>
          <cell r="C234" t="str">
            <v>王奕苏</v>
          </cell>
          <cell r="D234" t="str">
            <v>工程审计</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表2" displayName="表2" ref="A1:B18" totalsRowShown="0">
  <autoFilter ref="A1:B18" xr:uid="{00000000-0009-0000-0100-000001000000}"/>
  <tableColumns count="2">
    <tableColumn id="1" xr3:uid="{00000000-0010-0000-0000-000001000000}" name="书院、学院、组织" dataDxfId="5"/>
    <tableColumn id="2" xr3:uid="{00000000-0010-0000-0000-000002000000}" name="校级团队数量" dataDxfId="4"/>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9D1AA12-46FB-476F-8A1D-7A64F22D8405}" name="表2_3" displayName="表2_3" ref="A1:B7" totalsRowShown="0">
  <autoFilter ref="A1:B7" xr:uid="{09D1AA12-46FB-476F-8A1D-7A64F22D8405}"/>
  <tableColumns count="2">
    <tableColumn id="1" xr3:uid="{B4F7A2E6-500A-4767-9F60-CBFC631B0CEA}" name="书院、学院、组织" dataDxfId="3"/>
    <tableColumn id="2" xr3:uid="{A4E2873D-46B2-4430-9183-32BB8A23E5E6}" name="院级团队数量" dataDxfId="2"/>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AF0BF15-7F25-4C73-9B83-07F325C145B1}" name="表2_34" displayName="表2_34" ref="A1:B7" totalsRowShown="0">
  <autoFilter ref="A1:B7" xr:uid="{DAF0BF15-7F25-4C73-9B83-07F325C145B1}"/>
  <tableColumns count="2">
    <tableColumn id="1" xr3:uid="{626E7143-B83B-4CC9-BFEA-636A9FF95811}" name="书院、学院、组织" dataDxfId="1"/>
    <tableColumn id="2" xr3:uid="{80F8D0E0-A0F6-46FE-8BF5-5D44DC3457A8}" name="班级团队数量" dataDxfId="0"/>
  </tableColumns>
  <tableStyleInfo name="TableStyleLight9" showFirstColumn="0" showLastColumn="0" showRowStripes="1" showColumnStripes="0"/>
</tabl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8"/>
  <sheetViews>
    <sheetView workbookViewId="0">
      <selection activeCell="B18" sqref="B18"/>
    </sheetView>
  </sheetViews>
  <sheetFormatPr defaultColWidth="9" defaultRowHeight="13.5"/>
  <cols>
    <col min="1" max="1" width="31.73046875" customWidth="1"/>
    <col min="2" max="2" width="25.6640625" customWidth="1"/>
  </cols>
  <sheetData>
    <row r="1" spans="1:2">
      <c r="A1" s="84" t="s">
        <v>0</v>
      </c>
      <c r="B1" s="84" t="s">
        <v>1</v>
      </c>
    </row>
    <row r="2" spans="1:2">
      <c r="A2" s="84" t="s">
        <v>2</v>
      </c>
      <c r="B2" s="4">
        <v>130</v>
      </c>
    </row>
    <row r="3" spans="1:2">
      <c r="A3" s="84" t="s">
        <v>3</v>
      </c>
      <c r="B3" s="4">
        <v>94</v>
      </c>
    </row>
    <row r="4" spans="1:2">
      <c r="A4" s="84" t="s">
        <v>4</v>
      </c>
      <c r="B4" s="4">
        <v>51</v>
      </c>
    </row>
    <row r="5" spans="1:2">
      <c r="A5" s="84" t="s">
        <v>5</v>
      </c>
      <c r="B5" s="4">
        <v>52</v>
      </c>
    </row>
    <row r="6" spans="1:2">
      <c r="A6" s="84" t="s">
        <v>6</v>
      </c>
      <c r="B6" s="4">
        <v>37</v>
      </c>
    </row>
    <row r="7" spans="1:2">
      <c r="A7" s="84" t="s">
        <v>7</v>
      </c>
      <c r="B7" s="4">
        <v>3</v>
      </c>
    </row>
    <row r="8" spans="1:2">
      <c r="A8" s="84" t="s">
        <v>8</v>
      </c>
      <c r="B8" s="4">
        <v>1</v>
      </c>
    </row>
    <row r="9" spans="1:2">
      <c r="A9" s="84" t="s">
        <v>9</v>
      </c>
      <c r="B9" s="4">
        <v>5</v>
      </c>
    </row>
    <row r="10" spans="1:2">
      <c r="A10" s="84" t="s">
        <v>10</v>
      </c>
      <c r="B10" s="4">
        <v>1</v>
      </c>
    </row>
    <row r="11" spans="1:2">
      <c r="A11" s="84" t="s">
        <v>11</v>
      </c>
      <c r="B11" s="4">
        <v>15</v>
      </c>
    </row>
    <row r="12" spans="1:2">
      <c r="A12" s="84" t="s">
        <v>12</v>
      </c>
      <c r="B12" s="4">
        <v>1</v>
      </c>
    </row>
    <row r="13" spans="1:2">
      <c r="A13" s="84" t="s">
        <v>13</v>
      </c>
      <c r="B13" s="4">
        <v>2</v>
      </c>
    </row>
    <row r="14" spans="1:2">
      <c r="A14" s="84" t="s">
        <v>14</v>
      </c>
      <c r="B14" s="4">
        <v>2</v>
      </c>
    </row>
    <row r="15" spans="1:2">
      <c r="A15" s="84" t="s">
        <v>15</v>
      </c>
      <c r="B15" s="4">
        <v>1</v>
      </c>
    </row>
    <row r="16" spans="1:2">
      <c r="A16" s="84" t="s">
        <v>16</v>
      </c>
      <c r="B16" s="4">
        <v>2</v>
      </c>
    </row>
    <row r="17" spans="1:2">
      <c r="A17" s="95" t="s">
        <v>2618</v>
      </c>
      <c r="B17" s="4">
        <v>2</v>
      </c>
    </row>
    <row r="18" spans="1:2">
      <c r="A18" s="84" t="s">
        <v>17</v>
      </c>
      <c r="B18" s="4">
        <f>SUM(B2:B17)</f>
        <v>399</v>
      </c>
    </row>
  </sheetData>
  <phoneticPr fontId="38" type="noConversion"/>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6"/>
  <sheetViews>
    <sheetView workbookViewId="0">
      <selection activeCell="D16" sqref="D16"/>
    </sheetView>
  </sheetViews>
  <sheetFormatPr defaultColWidth="9" defaultRowHeight="13.5"/>
  <cols>
    <col min="1" max="1" width="17.9296875" customWidth="1"/>
    <col min="2" max="2" width="57.6640625" customWidth="1"/>
    <col min="3" max="3" width="24.06640625" customWidth="1"/>
    <col min="4" max="4" width="46.265625" customWidth="1"/>
    <col min="5" max="5" width="18.796875" customWidth="1"/>
    <col min="6" max="6" width="13.86328125" customWidth="1"/>
    <col min="7" max="7" width="41.53125" customWidth="1"/>
    <col min="8" max="8" width="30.19921875" customWidth="1"/>
    <col min="10" max="10" width="24.9296875" customWidth="1"/>
    <col min="13" max="13" width="30.33203125" customWidth="1"/>
  </cols>
  <sheetData>
    <row r="1" spans="1:13" s="4" customFormat="1" ht="20.25">
      <c r="A1" s="112" t="s">
        <v>18</v>
      </c>
      <c r="B1" s="112"/>
      <c r="C1" s="112"/>
      <c r="D1" s="112"/>
      <c r="E1" s="112"/>
      <c r="F1" s="112"/>
      <c r="G1" s="112"/>
      <c r="H1" s="112"/>
      <c r="I1" s="112"/>
      <c r="J1" s="112"/>
      <c r="K1" s="112"/>
      <c r="L1" s="112"/>
      <c r="M1" s="112"/>
    </row>
    <row r="2" spans="1:13" s="4" customFormat="1" ht="19.149999999999999">
      <c r="A2" s="113" t="s">
        <v>1456</v>
      </c>
      <c r="B2" s="113"/>
      <c r="C2" s="113"/>
      <c r="D2" s="113"/>
      <c r="E2" s="113"/>
      <c r="F2" s="113"/>
      <c r="G2" s="113"/>
      <c r="H2" s="113"/>
      <c r="I2" s="113"/>
      <c r="J2" s="113"/>
      <c r="K2" s="113"/>
      <c r="L2" s="113"/>
      <c r="M2" s="113"/>
    </row>
    <row r="3" spans="1:13" s="4" customFormat="1" ht="67.5">
      <c r="A3" s="22" t="s">
        <v>19</v>
      </c>
      <c r="B3" s="22" t="s">
        <v>20</v>
      </c>
      <c r="C3" s="22" t="s">
        <v>21</v>
      </c>
      <c r="D3" s="22" t="s">
        <v>22</v>
      </c>
      <c r="E3" s="22" t="s">
        <v>23</v>
      </c>
      <c r="F3" s="22" t="s">
        <v>24</v>
      </c>
      <c r="G3" s="22" t="s">
        <v>25</v>
      </c>
      <c r="H3" s="22" t="s">
        <v>26</v>
      </c>
      <c r="I3" s="22" t="s">
        <v>27</v>
      </c>
      <c r="J3" s="22" t="s">
        <v>28</v>
      </c>
      <c r="K3" s="22" t="s">
        <v>29</v>
      </c>
      <c r="L3" s="22" t="s">
        <v>30</v>
      </c>
      <c r="M3" s="22" t="s">
        <v>31</v>
      </c>
    </row>
    <row r="4" spans="1:13" s="4" customFormat="1" ht="40.5">
      <c r="A4" s="33">
        <v>1</v>
      </c>
      <c r="B4" s="34" t="s">
        <v>1050</v>
      </c>
      <c r="C4" s="34">
        <v>6</v>
      </c>
      <c r="D4" s="34" t="s">
        <v>1051</v>
      </c>
      <c r="E4" s="34" t="s">
        <v>280</v>
      </c>
      <c r="F4" s="34">
        <v>18652966508</v>
      </c>
      <c r="G4" s="34" t="s">
        <v>1052</v>
      </c>
      <c r="H4" s="23" t="s">
        <v>49</v>
      </c>
      <c r="I4" s="34" t="s">
        <v>1053</v>
      </c>
      <c r="J4" s="34" t="s">
        <v>1054</v>
      </c>
      <c r="K4" s="23"/>
      <c r="L4" s="23" t="s">
        <v>38</v>
      </c>
      <c r="M4" s="23" t="s">
        <v>1055</v>
      </c>
    </row>
    <row r="5" spans="1:13" s="4" customFormat="1" ht="27">
      <c r="A5" s="23">
        <v>2</v>
      </c>
      <c r="B5" s="23" t="s">
        <v>1056</v>
      </c>
      <c r="C5" s="23">
        <v>10</v>
      </c>
      <c r="D5" s="23" t="s">
        <v>1057</v>
      </c>
      <c r="E5" s="23" t="s">
        <v>1058</v>
      </c>
      <c r="F5" s="23">
        <v>13508504367</v>
      </c>
      <c r="G5" s="23" t="s">
        <v>1059</v>
      </c>
      <c r="H5" s="23" t="s">
        <v>49</v>
      </c>
      <c r="I5" s="23" t="s">
        <v>1060</v>
      </c>
      <c r="J5" s="23" t="s">
        <v>1061</v>
      </c>
      <c r="K5" s="23"/>
      <c r="L5" s="23" t="s">
        <v>38</v>
      </c>
      <c r="M5" s="23" t="s">
        <v>1055</v>
      </c>
    </row>
    <row r="6" spans="1:13" s="4" customFormat="1" ht="27">
      <c r="A6" s="23">
        <v>3</v>
      </c>
      <c r="B6" s="23" t="s">
        <v>1062</v>
      </c>
      <c r="C6" s="23">
        <v>5</v>
      </c>
      <c r="D6" s="23" t="s">
        <v>1063</v>
      </c>
      <c r="E6" s="23" t="s">
        <v>280</v>
      </c>
      <c r="F6" s="23" t="s">
        <v>1064</v>
      </c>
      <c r="G6" s="23" t="s">
        <v>1065</v>
      </c>
      <c r="H6" s="23" t="s">
        <v>49</v>
      </c>
      <c r="I6" s="23" t="s">
        <v>389</v>
      </c>
      <c r="J6" s="23" t="s">
        <v>389</v>
      </c>
      <c r="K6" s="23"/>
      <c r="L6" s="23" t="s">
        <v>38</v>
      </c>
      <c r="M6" s="23" t="s">
        <v>1055</v>
      </c>
    </row>
  </sheetData>
  <mergeCells count="2">
    <mergeCell ref="A1:M1"/>
    <mergeCell ref="A2:M2"/>
  </mergeCells>
  <phoneticPr fontId="38"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8"/>
  <sheetViews>
    <sheetView zoomScale="99" zoomScaleNormal="99" workbookViewId="0">
      <selection activeCell="B19" sqref="B19"/>
    </sheetView>
  </sheetViews>
  <sheetFormatPr defaultColWidth="9.9296875" defaultRowHeight="13.5"/>
  <cols>
    <col min="1" max="1" width="9.9296875" style="31"/>
    <col min="2" max="2" width="46.19921875" style="31" customWidth="1"/>
    <col min="3" max="3" width="12.265625" style="31" customWidth="1"/>
    <col min="4" max="4" width="14.53125" style="31" customWidth="1"/>
    <col min="5" max="5" width="13.73046875" style="31" customWidth="1"/>
    <col min="6" max="6" width="20" style="31" customWidth="1"/>
    <col min="7" max="7" width="63" style="31" customWidth="1"/>
    <col min="8" max="8" width="25.265625" style="31" customWidth="1"/>
    <col min="9" max="9" width="12.1328125" style="31" customWidth="1"/>
    <col min="10" max="10" width="13.53125" style="31" customWidth="1"/>
    <col min="11" max="11" width="17.86328125" style="31" customWidth="1"/>
    <col min="12" max="12" width="23.1328125" style="31" customWidth="1"/>
    <col min="13" max="13" width="19.3984375" style="31" customWidth="1"/>
  </cols>
  <sheetData>
    <row r="1" spans="1:13" ht="34.049999999999997" customHeight="1">
      <c r="A1" s="114" t="s">
        <v>18</v>
      </c>
      <c r="B1" s="114"/>
      <c r="C1" s="114"/>
      <c r="D1" s="114"/>
      <c r="E1" s="114"/>
      <c r="F1" s="114"/>
      <c r="G1" s="114"/>
      <c r="H1" s="114"/>
      <c r="I1" s="114"/>
      <c r="J1" s="114"/>
      <c r="K1" s="114"/>
      <c r="L1" s="114"/>
      <c r="M1" s="114"/>
    </row>
    <row r="2" spans="1:13" ht="19.149999999999999">
      <c r="A2" s="115" t="s">
        <v>1456</v>
      </c>
      <c r="B2" s="115"/>
      <c r="C2" s="115"/>
      <c r="D2" s="115"/>
      <c r="E2" s="115"/>
      <c r="F2" s="115"/>
      <c r="G2" s="115"/>
      <c r="H2" s="115"/>
      <c r="I2" s="115"/>
      <c r="J2" s="115"/>
      <c r="K2" s="115"/>
      <c r="L2" s="115"/>
      <c r="M2" s="115"/>
    </row>
    <row r="3" spans="1:13" ht="27">
      <c r="A3" s="1" t="s">
        <v>19</v>
      </c>
      <c r="B3" s="1" t="s">
        <v>20</v>
      </c>
      <c r="C3" s="1" t="s">
        <v>21</v>
      </c>
      <c r="D3" s="1" t="s">
        <v>22</v>
      </c>
      <c r="E3" s="1" t="s">
        <v>23</v>
      </c>
      <c r="F3" s="1" t="s">
        <v>24</v>
      </c>
      <c r="G3" s="1" t="s">
        <v>25</v>
      </c>
      <c r="H3" s="1" t="s">
        <v>26</v>
      </c>
      <c r="I3" s="1" t="s">
        <v>27</v>
      </c>
      <c r="J3" s="1" t="s">
        <v>28</v>
      </c>
      <c r="K3" s="1" t="s">
        <v>29</v>
      </c>
      <c r="L3" s="1" t="s">
        <v>30</v>
      </c>
      <c r="M3" s="1" t="s">
        <v>31</v>
      </c>
    </row>
    <row r="4" spans="1:13" s="4" customFormat="1" ht="25.05" customHeight="1">
      <c r="A4" s="2">
        <v>1</v>
      </c>
      <c r="B4" s="2" t="s">
        <v>32</v>
      </c>
      <c r="C4" s="2">
        <v>6</v>
      </c>
      <c r="D4" s="2" t="s">
        <v>33</v>
      </c>
      <c r="E4" s="2" t="s">
        <v>34</v>
      </c>
      <c r="F4" s="2">
        <v>13615259004</v>
      </c>
      <c r="G4" s="32" t="s">
        <v>35</v>
      </c>
      <c r="H4" s="2" t="s">
        <v>36</v>
      </c>
      <c r="I4" s="2" t="s">
        <v>37</v>
      </c>
      <c r="J4" s="2" t="s">
        <v>37</v>
      </c>
      <c r="K4" s="2">
        <v>1</v>
      </c>
      <c r="L4" s="2" t="s">
        <v>38</v>
      </c>
      <c r="M4" s="2" t="s">
        <v>9</v>
      </c>
    </row>
    <row r="5" spans="1:13" s="4" customFormat="1" ht="25.05" customHeight="1">
      <c r="A5" s="2">
        <v>2</v>
      </c>
      <c r="B5" s="2" t="s">
        <v>39</v>
      </c>
      <c r="C5" s="2">
        <v>8</v>
      </c>
      <c r="D5" s="2" t="s">
        <v>40</v>
      </c>
      <c r="E5" s="2" t="s">
        <v>41</v>
      </c>
      <c r="F5" s="2">
        <v>13338636867</v>
      </c>
      <c r="G5" s="2" t="s">
        <v>42</v>
      </c>
      <c r="H5" s="2" t="s">
        <v>43</v>
      </c>
      <c r="I5" s="2" t="s">
        <v>44</v>
      </c>
      <c r="J5" s="2" t="s">
        <v>45</v>
      </c>
      <c r="K5" s="2">
        <v>2</v>
      </c>
      <c r="L5" s="2" t="s">
        <v>38</v>
      </c>
      <c r="M5" s="2" t="s">
        <v>9</v>
      </c>
    </row>
    <row r="6" spans="1:13" s="4" customFormat="1" ht="25.05" customHeight="1">
      <c r="A6" s="2">
        <v>3</v>
      </c>
      <c r="B6" s="2" t="s">
        <v>46</v>
      </c>
      <c r="C6" s="2">
        <v>8</v>
      </c>
      <c r="D6" s="2" t="s">
        <v>47</v>
      </c>
      <c r="E6" s="2" t="s">
        <v>41</v>
      </c>
      <c r="F6" s="2">
        <v>15951615395</v>
      </c>
      <c r="G6" s="2" t="s">
        <v>48</v>
      </c>
      <c r="H6" s="2" t="s">
        <v>49</v>
      </c>
      <c r="I6" s="2" t="s">
        <v>50</v>
      </c>
      <c r="J6" s="2" t="s">
        <v>51</v>
      </c>
      <c r="K6" s="2">
        <v>3</v>
      </c>
      <c r="L6" s="2" t="s">
        <v>38</v>
      </c>
      <c r="M6" s="2" t="s">
        <v>9</v>
      </c>
    </row>
    <row r="7" spans="1:13" s="29" customFormat="1" ht="25.05" customHeight="1">
      <c r="A7" s="2">
        <v>4</v>
      </c>
      <c r="B7" s="32" t="s">
        <v>52</v>
      </c>
      <c r="C7" s="32">
        <v>7</v>
      </c>
      <c r="D7" s="32" t="s">
        <v>53</v>
      </c>
      <c r="E7" s="2" t="s">
        <v>41</v>
      </c>
      <c r="F7" s="32">
        <v>18921418036</v>
      </c>
      <c r="G7" s="32" t="s">
        <v>54</v>
      </c>
      <c r="H7" s="2" t="s">
        <v>55</v>
      </c>
      <c r="I7" s="32" t="s">
        <v>56</v>
      </c>
      <c r="J7" s="32" t="s">
        <v>57</v>
      </c>
      <c r="K7" s="2">
        <v>4</v>
      </c>
      <c r="L7" s="2" t="s">
        <v>38</v>
      </c>
      <c r="M7" s="2" t="s">
        <v>9</v>
      </c>
    </row>
    <row r="8" spans="1:13" s="30" customFormat="1" ht="25.05" customHeight="1">
      <c r="A8" s="2">
        <v>5</v>
      </c>
      <c r="B8" s="12" t="s">
        <v>58</v>
      </c>
      <c r="C8" s="12">
        <v>6</v>
      </c>
      <c r="D8" s="12" t="s">
        <v>59</v>
      </c>
      <c r="E8" s="12" t="s">
        <v>41</v>
      </c>
      <c r="F8" s="12">
        <v>18115337783</v>
      </c>
      <c r="G8" s="12" t="s">
        <v>60</v>
      </c>
      <c r="H8" s="2" t="s">
        <v>49</v>
      </c>
      <c r="I8" s="12" t="s">
        <v>51</v>
      </c>
      <c r="J8" s="12" t="s">
        <v>51</v>
      </c>
      <c r="K8" s="2">
        <v>5</v>
      </c>
      <c r="L8" s="2" t="s">
        <v>38</v>
      </c>
      <c r="M8" s="2" t="s">
        <v>9</v>
      </c>
    </row>
  </sheetData>
  <mergeCells count="2">
    <mergeCell ref="A1:M1"/>
    <mergeCell ref="A2:M2"/>
  </mergeCells>
  <phoneticPr fontId="38" type="noConversion"/>
  <dataValidations count="4">
    <dataValidation allowBlank="1" showInputMessage="1" showErrorMessage="1" sqref="H3" xr:uid="{00000000-0002-0000-0700-000000000000}"/>
    <dataValidation type="list" allowBlank="1" showInputMessage="1" showErrorMessage="1" sqref="H4 H5 H7" xr:uid="{00000000-0002-0000-0700-000001000000}">
      <formula1>"A 红色基因育人专项实践,B 服务基层发展专项实践,C 青少年心理健康教育专项实践,D 审计廉洁文化活动专项实践,E 大学生竞赛专项实践,F 科技创新创造专项实践,G 其他专项方向"</formula1>
    </dataValidation>
    <dataValidation type="list" allowBlank="1" showInputMessage="1" showErrorMessage="1" sqref="H6 H8 H9:H1012" xr:uid="{00000000-0002-0000-0700-000002000000}">
      <formula1>"A 红色基因育人专项实践,B 传承中华文化专项实践,C 服务基层发展专项实践,D 青少年心理健康教育专项实践,E 审计廉洁文化活动专项实践,F 大学生竞赛专项实践,G 科技创新创造专项实践,H 中华民族团结专项实践,I 其他"</formula1>
    </dataValidation>
    <dataValidation type="list" allowBlank="1" showInputMessage="1" showErrorMessage="1" sqref="L9:L45" xr:uid="{00000000-0002-0000-0700-000003000000}">
      <formula1>"校级,院级,班级"</formula1>
    </dataValidation>
  </dataValidations>
  <pageMargins left="0.69930555555555596" right="0.69930555555555596" top="0.75" bottom="0.75" header="0.3" footer="0.3"/>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4"/>
  <sheetViews>
    <sheetView workbookViewId="0">
      <selection activeCell="L5" sqref="L5"/>
    </sheetView>
  </sheetViews>
  <sheetFormatPr defaultColWidth="9.9296875" defaultRowHeight="13.5"/>
  <cols>
    <col min="2" max="2" width="51.1328125" customWidth="1"/>
    <col min="5" max="5" width="33.86328125" customWidth="1"/>
    <col min="6" max="6" width="31.46484375" customWidth="1"/>
    <col min="7" max="7" width="70.06640625" customWidth="1"/>
    <col min="8" max="8" width="36.06640625" customWidth="1"/>
    <col min="10" max="10" width="13.265625" customWidth="1"/>
    <col min="12" max="12" width="22.53125" customWidth="1"/>
  </cols>
  <sheetData>
    <row r="1" spans="1:13" ht="20.25">
      <c r="A1" s="116" t="s">
        <v>18</v>
      </c>
      <c r="B1" s="116"/>
      <c r="C1" s="116"/>
      <c r="D1" s="116"/>
      <c r="E1" s="116"/>
      <c r="F1" s="116"/>
      <c r="G1" s="116"/>
      <c r="H1" s="116"/>
      <c r="I1" s="116"/>
      <c r="J1" s="116"/>
      <c r="K1" s="116"/>
      <c r="L1" s="116"/>
      <c r="M1" s="116"/>
    </row>
    <row r="2" spans="1:13" ht="19.149999999999999">
      <c r="A2" s="109" t="s">
        <v>1456</v>
      </c>
      <c r="B2" s="109"/>
      <c r="C2" s="109"/>
      <c r="D2" s="109"/>
      <c r="E2" s="109"/>
      <c r="F2" s="109"/>
      <c r="G2" s="109"/>
      <c r="H2" s="109"/>
      <c r="I2" s="109"/>
      <c r="J2" s="109"/>
      <c r="K2" s="109"/>
      <c r="L2" s="109"/>
      <c r="M2" s="109"/>
    </row>
    <row r="3" spans="1:13" ht="29.25" customHeight="1">
      <c r="A3" s="1" t="s">
        <v>19</v>
      </c>
      <c r="B3" s="1" t="s">
        <v>20</v>
      </c>
      <c r="C3" s="1" t="s">
        <v>21</v>
      </c>
      <c r="D3" s="1" t="s">
        <v>22</v>
      </c>
      <c r="E3" s="1" t="s">
        <v>23</v>
      </c>
      <c r="F3" s="1" t="s">
        <v>24</v>
      </c>
      <c r="G3" s="1" t="s">
        <v>25</v>
      </c>
      <c r="H3" s="1" t="s">
        <v>26</v>
      </c>
      <c r="I3" s="1" t="s">
        <v>27</v>
      </c>
      <c r="J3" s="1" t="s">
        <v>28</v>
      </c>
      <c r="K3" s="1" t="s">
        <v>29</v>
      </c>
      <c r="L3" s="1" t="s">
        <v>30</v>
      </c>
      <c r="M3" s="1" t="s">
        <v>31</v>
      </c>
    </row>
    <row r="4" spans="1:13">
      <c r="A4" s="10">
        <v>1</v>
      </c>
      <c r="B4" s="28" t="s">
        <v>61</v>
      </c>
      <c r="C4" s="2">
        <v>7</v>
      </c>
      <c r="D4" s="8" t="s">
        <v>62</v>
      </c>
      <c r="E4" s="8" t="s">
        <v>63</v>
      </c>
      <c r="F4" s="2">
        <v>17630662393</v>
      </c>
      <c r="G4" s="10" t="s">
        <v>64</v>
      </c>
      <c r="H4" s="10" t="s">
        <v>43</v>
      </c>
      <c r="I4" s="8" t="s">
        <v>65</v>
      </c>
      <c r="J4" s="8" t="s">
        <v>66</v>
      </c>
      <c r="K4" s="2">
        <v>1</v>
      </c>
      <c r="L4" s="2" t="s">
        <v>38</v>
      </c>
      <c r="M4" s="8" t="s">
        <v>8</v>
      </c>
    </row>
  </sheetData>
  <mergeCells count="2">
    <mergeCell ref="A1:M1"/>
    <mergeCell ref="A2:M2"/>
  </mergeCells>
  <phoneticPr fontId="38" type="noConversion"/>
  <dataValidations count="3">
    <dataValidation allowBlank="1" showInputMessage="1" showErrorMessage="1" sqref="H3" xr:uid="{00000000-0002-0000-0800-000000000000}"/>
    <dataValidation type="list" allowBlank="1" showInputMessage="1" showErrorMessage="1" sqref="H4" xr:uid="{00000000-0002-0000-0800-000001000000}">
      <formula1>"A 红色基因育人专项实践,B 传承中华文化专项实践,C 服务基层发展专项实践,D 青少年心理健康教育专项实践,E 审计廉洁文化活动专项实践,F 大学生竞赛专项实践,G 科技创新创造专项实践,H 中华民族团结专项实践,I 其他"</formula1>
    </dataValidation>
    <dataValidation type="list" allowBlank="1" showInputMessage="1" showErrorMessage="1" sqref="L4" xr:uid="{00000000-0002-0000-0800-000002000000}">
      <formula1>"校级,院级,班级"</formula1>
    </dataValidation>
  </dataValidations>
  <pageMargins left="0.69930555555555596" right="0.69930555555555596"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4"/>
  <sheetViews>
    <sheetView workbookViewId="0">
      <selection activeCell="D19" sqref="D19"/>
    </sheetView>
  </sheetViews>
  <sheetFormatPr defaultColWidth="9.9296875" defaultRowHeight="13.5"/>
  <cols>
    <col min="1" max="1" width="17" customWidth="1"/>
    <col min="2" max="2" width="58.73046875" customWidth="1"/>
    <col min="3" max="3" width="15.19921875" customWidth="1"/>
    <col min="4" max="4" width="25.796875" customWidth="1"/>
    <col min="5" max="5" width="35.3984375" customWidth="1"/>
    <col min="6" max="6" width="34.59765625" customWidth="1"/>
    <col min="7" max="7" width="59.1328125" customWidth="1"/>
    <col min="8" max="8" width="23.9296875" customWidth="1"/>
    <col min="11" max="11" width="28.9296875" customWidth="1"/>
    <col min="12" max="12" width="27.9296875" customWidth="1"/>
    <col min="13" max="13" width="21.19921875" customWidth="1"/>
  </cols>
  <sheetData>
    <row r="1" spans="1:13" ht="20.25">
      <c r="A1" s="112" t="s">
        <v>18</v>
      </c>
      <c r="B1" s="112"/>
      <c r="C1" s="112"/>
      <c r="D1" s="112"/>
      <c r="E1" s="112"/>
      <c r="F1" s="112"/>
      <c r="G1" s="112"/>
      <c r="H1" s="112"/>
      <c r="I1" s="112"/>
      <c r="J1" s="112"/>
      <c r="K1" s="112"/>
      <c r="L1" s="112"/>
      <c r="M1" s="112"/>
    </row>
    <row r="2" spans="1:13" ht="19.149999999999999">
      <c r="A2" s="117" t="s">
        <v>1456</v>
      </c>
      <c r="B2" s="117"/>
      <c r="C2" s="117"/>
      <c r="D2" s="117"/>
      <c r="E2" s="117"/>
      <c r="F2" s="117"/>
      <c r="G2" s="117"/>
      <c r="H2" s="117"/>
      <c r="I2" s="117"/>
      <c r="J2" s="117"/>
      <c r="K2" s="117"/>
      <c r="L2" s="117"/>
      <c r="M2" s="117"/>
    </row>
    <row r="3" spans="1:13" s="2" customFormat="1" ht="22.15" customHeight="1">
      <c r="A3" s="22" t="s">
        <v>19</v>
      </c>
      <c r="B3" s="22" t="s">
        <v>20</v>
      </c>
      <c r="C3" s="22" t="s">
        <v>21</v>
      </c>
      <c r="D3" s="22" t="s">
        <v>22</v>
      </c>
      <c r="E3" s="22" t="s">
        <v>23</v>
      </c>
      <c r="F3" s="22" t="s">
        <v>24</v>
      </c>
      <c r="G3" s="22" t="s">
        <v>25</v>
      </c>
      <c r="H3" s="22" t="s">
        <v>26</v>
      </c>
      <c r="I3" s="22" t="s">
        <v>27</v>
      </c>
      <c r="J3" s="22" t="s">
        <v>28</v>
      </c>
      <c r="K3" s="22" t="s">
        <v>29</v>
      </c>
      <c r="L3" s="22" t="s">
        <v>30</v>
      </c>
      <c r="M3" s="22" t="s">
        <v>31</v>
      </c>
    </row>
    <row r="4" spans="1:13" s="2" customFormat="1" ht="14.75" customHeight="1">
      <c r="A4" s="26">
        <v>1</v>
      </c>
      <c r="B4" s="26" t="s">
        <v>67</v>
      </c>
      <c r="C4" s="26">
        <v>9</v>
      </c>
      <c r="D4" s="26" t="s">
        <v>68</v>
      </c>
      <c r="E4" s="27" t="s">
        <v>69</v>
      </c>
      <c r="F4" s="27">
        <v>15162151257</v>
      </c>
      <c r="G4" s="26" t="s">
        <v>70</v>
      </c>
      <c r="H4" s="22" t="s">
        <v>55</v>
      </c>
      <c r="I4" s="26" t="s">
        <v>71</v>
      </c>
      <c r="J4" s="26" t="s">
        <v>72</v>
      </c>
      <c r="K4" s="26">
        <v>1</v>
      </c>
      <c r="L4" s="26" t="s">
        <v>38</v>
      </c>
      <c r="M4" s="26" t="s">
        <v>12</v>
      </c>
    </row>
  </sheetData>
  <mergeCells count="2">
    <mergeCell ref="A1:M1"/>
    <mergeCell ref="A2:M2"/>
  </mergeCells>
  <phoneticPr fontId="38" type="noConversion"/>
  <pageMargins left="0.69930555555555596" right="0.69930555555555596" top="0.75" bottom="0.75" header="0.3" footer="0.3"/>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
  <sheetViews>
    <sheetView workbookViewId="0">
      <selection activeCell="D16" sqref="D16"/>
    </sheetView>
  </sheetViews>
  <sheetFormatPr defaultColWidth="9" defaultRowHeight="13.5"/>
  <cols>
    <col min="2" max="2" width="45.06640625" customWidth="1"/>
    <col min="4" max="5" width="19.265625" customWidth="1"/>
    <col min="6" max="6" width="21.53125" customWidth="1"/>
    <col min="7" max="7" width="78.9296875" customWidth="1"/>
    <col min="8" max="8" width="45.3984375" customWidth="1"/>
    <col min="11" max="11" width="26.86328125" customWidth="1"/>
    <col min="12" max="12" width="22.9296875" customWidth="1"/>
  </cols>
  <sheetData>
    <row r="1" spans="1:13" ht="20.25">
      <c r="A1" s="118" t="s">
        <v>18</v>
      </c>
      <c r="B1" s="118"/>
      <c r="C1" s="118"/>
      <c r="D1" s="118"/>
      <c r="E1" s="118"/>
      <c r="F1" s="118"/>
      <c r="G1" s="118"/>
      <c r="H1" s="118"/>
      <c r="I1" s="118"/>
      <c r="J1" s="118"/>
      <c r="K1" s="118"/>
      <c r="L1" s="118"/>
      <c r="M1" s="118"/>
    </row>
    <row r="2" spans="1:13" ht="19.149999999999999">
      <c r="A2" s="119" t="s">
        <v>1763</v>
      </c>
      <c r="B2" s="119"/>
      <c r="C2" s="119"/>
      <c r="D2" s="119"/>
      <c r="E2" s="119"/>
      <c r="F2" s="119"/>
      <c r="G2" s="119"/>
      <c r="H2" s="119"/>
      <c r="I2" s="119"/>
      <c r="J2" s="119"/>
      <c r="K2" s="119"/>
      <c r="L2" s="119"/>
      <c r="M2" s="119"/>
    </row>
    <row r="3" spans="1:13">
      <c r="A3" s="22" t="s">
        <v>19</v>
      </c>
      <c r="B3" s="22" t="s">
        <v>20</v>
      </c>
      <c r="C3" s="22" t="s">
        <v>21</v>
      </c>
      <c r="D3" s="22" t="s">
        <v>1764</v>
      </c>
      <c r="E3" s="22" t="s">
        <v>23</v>
      </c>
      <c r="F3" s="22" t="s">
        <v>24</v>
      </c>
      <c r="G3" s="22" t="s">
        <v>25</v>
      </c>
      <c r="H3" s="22" t="s">
        <v>26</v>
      </c>
      <c r="I3" s="22" t="s">
        <v>27</v>
      </c>
      <c r="J3" s="22" t="s">
        <v>28</v>
      </c>
      <c r="K3" s="22" t="s">
        <v>29</v>
      </c>
      <c r="L3" s="22" t="s">
        <v>1459</v>
      </c>
      <c r="M3" s="22" t="s">
        <v>31</v>
      </c>
    </row>
    <row r="4" spans="1:13" ht="35.25" customHeight="1">
      <c r="A4" s="23">
        <v>1</v>
      </c>
      <c r="B4" s="24" t="s">
        <v>73</v>
      </c>
      <c r="C4" s="24">
        <v>7</v>
      </c>
      <c r="D4" s="24" t="s">
        <v>74</v>
      </c>
      <c r="E4" s="24" t="s">
        <v>75</v>
      </c>
      <c r="F4" s="24">
        <v>15162079517</v>
      </c>
      <c r="G4" s="24" t="s">
        <v>76</v>
      </c>
      <c r="H4" s="25" t="s">
        <v>43</v>
      </c>
      <c r="I4" s="24" t="s">
        <v>77</v>
      </c>
      <c r="J4" s="24" t="s">
        <v>77</v>
      </c>
      <c r="K4" s="24">
        <v>1</v>
      </c>
      <c r="L4" s="26" t="s">
        <v>38</v>
      </c>
      <c r="M4" s="26" t="s">
        <v>10</v>
      </c>
    </row>
  </sheetData>
  <mergeCells count="2">
    <mergeCell ref="A1:M1"/>
    <mergeCell ref="A2:M2"/>
  </mergeCells>
  <phoneticPr fontId="38"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8"/>
  <sheetViews>
    <sheetView zoomScale="55" zoomScaleNormal="55" workbookViewId="0">
      <selection activeCell="H10" sqref="H10"/>
    </sheetView>
  </sheetViews>
  <sheetFormatPr defaultColWidth="9" defaultRowHeight="13.5"/>
  <cols>
    <col min="2" max="2" width="37" customWidth="1"/>
    <col min="6" max="6" width="26.3984375" customWidth="1"/>
    <col min="7" max="7" width="96.9296875" customWidth="1"/>
    <col min="8" max="8" width="33.3984375" customWidth="1"/>
    <col min="9" max="9" width="23.796875" customWidth="1"/>
    <col min="10" max="10" width="22.1328125" customWidth="1"/>
    <col min="11" max="11" width="17.19921875" customWidth="1"/>
  </cols>
  <sheetData>
    <row r="1" spans="1:11" ht="20.25">
      <c r="A1" s="120" t="s">
        <v>1765</v>
      </c>
      <c r="B1" s="120"/>
      <c r="C1" s="120"/>
      <c r="D1" s="120"/>
      <c r="E1" s="120"/>
      <c r="F1" s="120"/>
      <c r="G1" s="121"/>
      <c r="H1" s="120"/>
      <c r="I1" s="120"/>
      <c r="J1" s="120"/>
      <c r="K1" s="120"/>
    </row>
    <row r="2" spans="1:11" ht="19.149999999999999">
      <c r="A2" s="115" t="s">
        <v>1766</v>
      </c>
      <c r="B2" s="115"/>
      <c r="C2" s="115"/>
      <c r="D2" s="115"/>
      <c r="E2" s="115"/>
      <c r="F2" s="115"/>
      <c r="G2" s="122"/>
      <c r="H2" s="115"/>
      <c r="I2" s="115"/>
      <c r="J2" s="115"/>
      <c r="K2" s="115"/>
    </row>
    <row r="3" spans="1:11" ht="40.5">
      <c r="A3" s="1" t="s">
        <v>19</v>
      </c>
      <c r="B3" s="1" t="s">
        <v>20</v>
      </c>
      <c r="C3" s="1" t="s">
        <v>21</v>
      </c>
      <c r="D3" s="1" t="s">
        <v>22</v>
      </c>
      <c r="E3" s="1" t="s">
        <v>23</v>
      </c>
      <c r="F3" s="1" t="s">
        <v>24</v>
      </c>
      <c r="G3" s="1" t="s">
        <v>25</v>
      </c>
      <c r="H3" s="1" t="s">
        <v>26</v>
      </c>
      <c r="I3" s="1" t="s">
        <v>27</v>
      </c>
      <c r="J3" s="1" t="s">
        <v>28</v>
      </c>
      <c r="K3" s="1" t="s">
        <v>31</v>
      </c>
    </row>
    <row r="4" spans="1:11" ht="14.25">
      <c r="A4" s="13">
        <v>1</v>
      </c>
      <c r="B4" s="14" t="s">
        <v>78</v>
      </c>
      <c r="C4" s="15">
        <v>10</v>
      </c>
      <c r="D4" s="14" t="s">
        <v>79</v>
      </c>
      <c r="E4" s="5" t="s">
        <v>80</v>
      </c>
      <c r="F4" s="16">
        <v>18851172254</v>
      </c>
      <c r="G4" s="17" t="s">
        <v>81</v>
      </c>
      <c r="H4" s="18" t="s">
        <v>43</v>
      </c>
      <c r="I4" s="10" t="s">
        <v>82</v>
      </c>
      <c r="J4" s="10" t="s">
        <v>82</v>
      </c>
      <c r="K4" s="15" t="s">
        <v>11</v>
      </c>
    </row>
    <row r="5" spans="1:11" ht="14.25">
      <c r="A5" s="15">
        <v>2</v>
      </c>
      <c r="B5" s="14" t="s">
        <v>83</v>
      </c>
      <c r="C5" s="15">
        <v>5</v>
      </c>
      <c r="D5" s="14" t="s">
        <v>84</v>
      </c>
      <c r="E5" s="5" t="s">
        <v>80</v>
      </c>
      <c r="F5" s="16">
        <v>18998266561</v>
      </c>
      <c r="G5" s="17" t="s">
        <v>85</v>
      </c>
      <c r="H5" s="18" t="s">
        <v>86</v>
      </c>
      <c r="I5" s="10" t="s">
        <v>87</v>
      </c>
      <c r="J5" s="10" t="s">
        <v>87</v>
      </c>
      <c r="K5" s="15" t="s">
        <v>11</v>
      </c>
    </row>
    <row r="6" spans="1:11" ht="14.25">
      <c r="A6" s="15">
        <v>3</v>
      </c>
      <c r="B6" s="14" t="s">
        <v>88</v>
      </c>
      <c r="C6" s="15">
        <v>5</v>
      </c>
      <c r="D6" s="14" t="s">
        <v>89</v>
      </c>
      <c r="E6" s="5" t="s">
        <v>80</v>
      </c>
      <c r="F6" s="16">
        <v>19515781238</v>
      </c>
      <c r="G6" s="19" t="s">
        <v>90</v>
      </c>
      <c r="H6" s="18" t="s">
        <v>91</v>
      </c>
      <c r="I6" s="10" t="s">
        <v>92</v>
      </c>
      <c r="J6" s="10" t="s">
        <v>92</v>
      </c>
      <c r="K6" s="15" t="s">
        <v>11</v>
      </c>
    </row>
    <row r="7" spans="1:11" ht="13.9">
      <c r="A7" s="13">
        <v>4</v>
      </c>
      <c r="B7" s="14" t="s">
        <v>93</v>
      </c>
      <c r="C7" s="15">
        <v>10</v>
      </c>
      <c r="D7" s="14" t="s">
        <v>94</v>
      </c>
      <c r="E7" s="5" t="s">
        <v>80</v>
      </c>
      <c r="F7" s="16">
        <v>18669790893</v>
      </c>
      <c r="G7" s="20" t="s">
        <v>95</v>
      </c>
      <c r="H7" s="18" t="s">
        <v>36</v>
      </c>
      <c r="I7" s="10" t="s">
        <v>96</v>
      </c>
      <c r="J7" s="10" t="s">
        <v>96</v>
      </c>
      <c r="K7" s="15" t="s">
        <v>11</v>
      </c>
    </row>
    <row r="8" spans="1:11" ht="13.9">
      <c r="A8" s="15">
        <v>5</v>
      </c>
      <c r="B8" s="14" t="s">
        <v>97</v>
      </c>
      <c r="C8" s="15">
        <v>8</v>
      </c>
      <c r="D8" s="14" t="s">
        <v>98</v>
      </c>
      <c r="E8" s="5" t="s">
        <v>80</v>
      </c>
      <c r="F8" s="16">
        <v>13405674838</v>
      </c>
      <c r="G8" s="21" t="s">
        <v>99</v>
      </c>
      <c r="H8" s="18" t="s">
        <v>55</v>
      </c>
      <c r="I8" s="10" t="s">
        <v>100</v>
      </c>
      <c r="J8" s="10" t="s">
        <v>100</v>
      </c>
      <c r="K8" s="15" t="s">
        <v>11</v>
      </c>
    </row>
    <row r="9" spans="1:11" ht="14.25">
      <c r="A9" s="15">
        <v>6</v>
      </c>
      <c r="B9" s="14" t="s">
        <v>101</v>
      </c>
      <c r="C9" s="15">
        <v>4</v>
      </c>
      <c r="D9" s="14" t="s">
        <v>102</v>
      </c>
      <c r="E9" s="5" t="s">
        <v>80</v>
      </c>
      <c r="F9" s="16">
        <v>13814085441</v>
      </c>
      <c r="G9" s="20" t="s">
        <v>103</v>
      </c>
      <c r="H9" s="18" t="s">
        <v>43</v>
      </c>
      <c r="I9" s="10" t="s">
        <v>104</v>
      </c>
      <c r="J9" s="10" t="s">
        <v>105</v>
      </c>
      <c r="K9" s="15" t="s">
        <v>11</v>
      </c>
    </row>
    <row r="10" spans="1:11" ht="14.25">
      <c r="A10" s="13">
        <v>7</v>
      </c>
      <c r="B10" s="14" t="s">
        <v>106</v>
      </c>
      <c r="C10" s="15">
        <v>9</v>
      </c>
      <c r="D10" s="14" t="s">
        <v>107</v>
      </c>
      <c r="E10" s="5" t="s">
        <v>80</v>
      </c>
      <c r="F10" s="16">
        <v>13773620018</v>
      </c>
      <c r="G10" s="17" t="s">
        <v>108</v>
      </c>
      <c r="H10" s="18" t="s">
        <v>55</v>
      </c>
      <c r="I10" s="10" t="s">
        <v>109</v>
      </c>
      <c r="J10" s="10" t="s">
        <v>109</v>
      </c>
      <c r="K10" s="15" t="s">
        <v>11</v>
      </c>
    </row>
    <row r="11" spans="1:11" ht="14.25">
      <c r="A11" s="15">
        <v>8</v>
      </c>
      <c r="B11" s="14" t="s">
        <v>110</v>
      </c>
      <c r="C11" s="15">
        <v>5</v>
      </c>
      <c r="D11" s="14" t="s">
        <v>111</v>
      </c>
      <c r="E11" s="5" t="s">
        <v>80</v>
      </c>
      <c r="F11" s="16">
        <v>18952613827</v>
      </c>
      <c r="G11" s="17" t="s">
        <v>112</v>
      </c>
      <c r="H11" s="18" t="s">
        <v>43</v>
      </c>
      <c r="I11" s="10" t="s">
        <v>113</v>
      </c>
      <c r="J11" s="10" t="s">
        <v>113</v>
      </c>
      <c r="K11" s="15" t="s">
        <v>11</v>
      </c>
    </row>
    <row r="12" spans="1:11" ht="13.9">
      <c r="A12" s="15">
        <v>9</v>
      </c>
      <c r="B12" s="14" t="s">
        <v>114</v>
      </c>
      <c r="C12" s="15">
        <v>6</v>
      </c>
      <c r="D12" s="14" t="s">
        <v>115</v>
      </c>
      <c r="E12" s="5" t="s">
        <v>80</v>
      </c>
      <c r="F12" s="16">
        <v>18112886133</v>
      </c>
      <c r="G12" s="17" t="s">
        <v>116</v>
      </c>
      <c r="H12" s="18" t="s">
        <v>43</v>
      </c>
      <c r="I12" s="10" t="s">
        <v>117</v>
      </c>
      <c r="J12" s="10" t="s">
        <v>117</v>
      </c>
      <c r="K12" s="15" t="s">
        <v>11</v>
      </c>
    </row>
    <row r="13" spans="1:11" ht="14.25">
      <c r="A13" s="13">
        <v>10</v>
      </c>
      <c r="B13" s="14" t="s">
        <v>118</v>
      </c>
      <c r="C13" s="15">
        <v>8</v>
      </c>
      <c r="D13" s="14" t="s">
        <v>119</v>
      </c>
      <c r="E13" s="5" t="s">
        <v>80</v>
      </c>
      <c r="F13" s="16">
        <v>18280091116</v>
      </c>
      <c r="G13" s="17" t="s">
        <v>120</v>
      </c>
      <c r="H13" s="18" t="s">
        <v>43</v>
      </c>
      <c r="I13" s="10" t="s">
        <v>121</v>
      </c>
      <c r="J13" s="10" t="s">
        <v>121</v>
      </c>
      <c r="K13" s="15" t="s">
        <v>11</v>
      </c>
    </row>
    <row r="14" spans="1:11" ht="14.25">
      <c r="A14" s="15">
        <v>11</v>
      </c>
      <c r="B14" s="14" t="s">
        <v>122</v>
      </c>
      <c r="C14" s="15">
        <v>10</v>
      </c>
      <c r="D14" s="14" t="s">
        <v>123</v>
      </c>
      <c r="E14" s="5" t="s">
        <v>80</v>
      </c>
      <c r="F14" s="16">
        <v>15087586386</v>
      </c>
      <c r="G14" s="17" t="s">
        <v>124</v>
      </c>
      <c r="H14" s="18" t="s">
        <v>43</v>
      </c>
      <c r="I14" s="10" t="s">
        <v>125</v>
      </c>
      <c r="J14" s="10" t="s">
        <v>125</v>
      </c>
      <c r="K14" s="15" t="s">
        <v>11</v>
      </c>
    </row>
    <row r="15" spans="1:11" ht="14.25">
      <c r="A15" s="15">
        <v>12</v>
      </c>
      <c r="B15" s="14" t="s">
        <v>126</v>
      </c>
      <c r="C15" s="15">
        <v>7</v>
      </c>
      <c r="D15" s="14" t="s">
        <v>127</v>
      </c>
      <c r="E15" s="5" t="s">
        <v>80</v>
      </c>
      <c r="F15" s="16">
        <v>13837562602</v>
      </c>
      <c r="G15" s="17" t="s">
        <v>128</v>
      </c>
      <c r="H15" s="18" t="s">
        <v>36</v>
      </c>
      <c r="I15" s="10" t="s">
        <v>129</v>
      </c>
      <c r="J15" s="10" t="s">
        <v>130</v>
      </c>
      <c r="K15" s="15" t="s">
        <v>11</v>
      </c>
    </row>
    <row r="16" spans="1:11" ht="13.9">
      <c r="A16" s="13">
        <v>13</v>
      </c>
      <c r="B16" s="14" t="s">
        <v>131</v>
      </c>
      <c r="C16" s="15">
        <v>8</v>
      </c>
      <c r="D16" s="14" t="s">
        <v>132</v>
      </c>
      <c r="E16" s="5" t="s">
        <v>80</v>
      </c>
      <c r="F16" s="16">
        <v>19517385918</v>
      </c>
      <c r="G16" s="17" t="s">
        <v>133</v>
      </c>
      <c r="H16" s="18" t="s">
        <v>43</v>
      </c>
      <c r="I16" s="10" t="s">
        <v>134</v>
      </c>
      <c r="J16" s="10" t="s">
        <v>134</v>
      </c>
      <c r="K16" s="15" t="s">
        <v>11</v>
      </c>
    </row>
    <row r="17" spans="1:11" ht="13.9">
      <c r="A17" s="15">
        <v>14</v>
      </c>
      <c r="B17" s="14" t="s">
        <v>135</v>
      </c>
      <c r="C17" s="15">
        <v>8</v>
      </c>
      <c r="D17" s="14" t="s">
        <v>136</v>
      </c>
      <c r="E17" s="5" t="s">
        <v>80</v>
      </c>
      <c r="F17" s="16">
        <v>18052546211</v>
      </c>
      <c r="G17" s="17" t="s">
        <v>137</v>
      </c>
      <c r="H17" s="18" t="s">
        <v>43</v>
      </c>
      <c r="I17" s="10" t="s">
        <v>138</v>
      </c>
      <c r="J17" s="10" t="s">
        <v>138</v>
      </c>
      <c r="K17" s="15" t="s">
        <v>11</v>
      </c>
    </row>
    <row r="18" spans="1:11" ht="13.9">
      <c r="A18" s="15">
        <v>15</v>
      </c>
      <c r="B18" s="14" t="s">
        <v>139</v>
      </c>
      <c r="C18" s="15">
        <v>5</v>
      </c>
      <c r="D18" s="14" t="s">
        <v>140</v>
      </c>
      <c r="E18" s="5" t="s">
        <v>80</v>
      </c>
      <c r="F18" s="16">
        <v>19517525606</v>
      </c>
      <c r="G18" s="17" t="s">
        <v>141</v>
      </c>
      <c r="H18" s="18" t="s">
        <v>43</v>
      </c>
      <c r="I18" s="10" t="s">
        <v>142</v>
      </c>
      <c r="J18" s="10" t="s">
        <v>142</v>
      </c>
      <c r="K18" s="15" t="s">
        <v>11</v>
      </c>
    </row>
  </sheetData>
  <mergeCells count="2">
    <mergeCell ref="A1:K1"/>
    <mergeCell ref="A2:K2"/>
  </mergeCells>
  <phoneticPr fontId="38" type="noConversion"/>
  <dataValidations count="1">
    <dataValidation type="list" allowBlank="1" showInputMessage="1" showErrorMessage="1" sqref="H3:H18" xr:uid="{00000000-0002-0000-0B00-000000000000}">
      <formula1>"A 红色基因育人专项实践,B 服务基层发展专项实践,C 青少年心理健康教育专项实践,D 审计廉洁文化活动专项实践,E 大学生竞赛专项实践,F 科技创新创造专项实践,G 其他专项方向"</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46"/>
  <sheetViews>
    <sheetView zoomScale="98" zoomScaleNormal="98" workbookViewId="0">
      <selection activeCell="D20" sqref="D20"/>
    </sheetView>
  </sheetViews>
  <sheetFormatPr defaultColWidth="9.9296875" defaultRowHeight="13.5"/>
  <cols>
    <col min="2" max="2" width="74.86328125" customWidth="1"/>
    <col min="3" max="3" width="12.265625" customWidth="1"/>
    <col min="4" max="4" width="14.53125" customWidth="1"/>
    <col min="5" max="5" width="21.73046875" customWidth="1"/>
    <col min="6" max="6" width="20" customWidth="1"/>
    <col min="7" max="7" width="88.59765625" customWidth="1"/>
    <col min="8" max="8" width="25.796875" customWidth="1"/>
    <col min="9" max="9" width="12.1328125" customWidth="1"/>
    <col min="10" max="10" width="13.53125" customWidth="1"/>
    <col min="11" max="11" width="17.86328125" customWidth="1"/>
    <col min="12" max="12" width="23.1328125" customWidth="1"/>
    <col min="13" max="13" width="19.3984375" customWidth="1"/>
  </cols>
  <sheetData>
    <row r="1" spans="1:13" ht="34.049999999999997" customHeight="1">
      <c r="A1" s="108" t="s">
        <v>18</v>
      </c>
      <c r="B1" s="108"/>
      <c r="C1" s="108"/>
      <c r="D1" s="108"/>
      <c r="E1" s="108"/>
      <c r="F1" s="108"/>
      <c r="G1" s="108"/>
      <c r="H1" s="108"/>
      <c r="I1" s="108"/>
      <c r="J1" s="108"/>
      <c r="K1" s="108"/>
      <c r="L1" s="108"/>
      <c r="M1" s="108"/>
    </row>
    <row r="2" spans="1:13" ht="19.149999999999999">
      <c r="A2" s="109" t="s">
        <v>1767</v>
      </c>
      <c r="B2" s="109"/>
      <c r="C2" s="109"/>
      <c r="D2" s="109"/>
      <c r="E2" s="109"/>
      <c r="F2" s="109"/>
      <c r="G2" s="109"/>
      <c r="H2" s="109"/>
      <c r="I2" s="109"/>
      <c r="J2" s="109"/>
      <c r="K2" s="109"/>
      <c r="L2" s="109"/>
      <c r="M2" s="109"/>
    </row>
    <row r="3" spans="1:13" ht="27">
      <c r="A3" s="1" t="s">
        <v>19</v>
      </c>
      <c r="B3" s="1" t="s">
        <v>20</v>
      </c>
      <c r="C3" s="1" t="s">
        <v>21</v>
      </c>
      <c r="D3" s="1" t="s">
        <v>22</v>
      </c>
      <c r="E3" s="1" t="s">
        <v>23</v>
      </c>
      <c r="F3" s="1" t="s">
        <v>24</v>
      </c>
      <c r="G3" s="1" t="s">
        <v>25</v>
      </c>
      <c r="H3" s="1" t="s">
        <v>26</v>
      </c>
      <c r="I3" s="1" t="s">
        <v>27</v>
      </c>
      <c r="J3" s="1" t="s">
        <v>28</v>
      </c>
      <c r="K3" s="1" t="s">
        <v>29</v>
      </c>
      <c r="L3" s="1" t="s">
        <v>30</v>
      </c>
      <c r="M3" s="1" t="s">
        <v>31</v>
      </c>
    </row>
    <row r="4" spans="1:13" s="4" customFormat="1">
      <c r="A4" s="2">
        <v>1</v>
      </c>
      <c r="B4" s="11" t="s">
        <v>143</v>
      </c>
      <c r="C4" s="2">
        <v>17</v>
      </c>
      <c r="D4" s="2" t="s">
        <v>144</v>
      </c>
      <c r="E4" s="2" t="s">
        <v>145</v>
      </c>
      <c r="F4" s="2">
        <v>18860960937</v>
      </c>
      <c r="G4" s="12" t="s">
        <v>146</v>
      </c>
      <c r="H4" s="2" t="s">
        <v>147</v>
      </c>
      <c r="I4" s="2" t="s">
        <v>148</v>
      </c>
      <c r="J4" s="2" t="s">
        <v>149</v>
      </c>
      <c r="K4" s="2">
        <v>1</v>
      </c>
      <c r="L4" s="2" t="s">
        <v>38</v>
      </c>
      <c r="M4" s="2" t="s">
        <v>15</v>
      </c>
    </row>
    <row r="5" spans="1:13">
      <c r="A5" s="10"/>
      <c r="B5" s="10"/>
      <c r="C5" s="10"/>
      <c r="D5" s="10"/>
      <c r="E5" s="10"/>
      <c r="F5" s="10"/>
      <c r="G5" s="10"/>
      <c r="H5" s="10"/>
      <c r="I5" s="10"/>
      <c r="J5" s="10"/>
      <c r="K5" s="10"/>
      <c r="L5" s="10"/>
      <c r="M5" s="10"/>
    </row>
    <row r="6" spans="1:13">
      <c r="A6" s="10"/>
      <c r="B6" s="10"/>
      <c r="C6" s="10"/>
      <c r="D6" s="10"/>
      <c r="E6" s="10"/>
      <c r="F6" s="10"/>
      <c r="G6" s="10"/>
      <c r="H6" s="10"/>
      <c r="I6" s="10"/>
      <c r="J6" s="10"/>
      <c r="K6" s="10"/>
      <c r="L6" s="10"/>
      <c r="M6" s="10"/>
    </row>
    <row r="7" spans="1:13">
      <c r="A7" s="10"/>
      <c r="B7" s="10"/>
      <c r="C7" s="10"/>
      <c r="D7" s="10"/>
      <c r="E7" s="10"/>
      <c r="F7" s="10"/>
      <c r="G7" s="10"/>
      <c r="H7" s="10"/>
      <c r="I7" s="10"/>
      <c r="J7" s="10"/>
      <c r="K7" s="10"/>
      <c r="L7" s="10"/>
      <c r="M7" s="10"/>
    </row>
    <row r="8" spans="1:13">
      <c r="A8" s="10"/>
      <c r="B8" s="10"/>
      <c r="C8" s="10"/>
      <c r="D8" s="10"/>
      <c r="E8" s="10"/>
      <c r="F8" s="10"/>
      <c r="G8" s="10"/>
      <c r="H8" s="10"/>
      <c r="I8" s="10"/>
      <c r="J8" s="10"/>
      <c r="K8" s="10"/>
      <c r="L8" s="10"/>
      <c r="M8" s="10"/>
    </row>
    <row r="9" spans="1:13">
      <c r="A9" s="10"/>
      <c r="B9" s="10"/>
      <c r="C9" s="10"/>
      <c r="D9" s="10"/>
      <c r="E9" s="10"/>
      <c r="F9" s="10"/>
      <c r="G9" s="10"/>
      <c r="H9" s="10"/>
      <c r="I9" s="10"/>
      <c r="J9" s="10"/>
      <c r="K9" s="10"/>
      <c r="L9" s="10"/>
      <c r="M9" s="10"/>
    </row>
    <row r="10" spans="1:13">
      <c r="A10" s="10"/>
      <c r="B10" s="10"/>
      <c r="C10" s="10"/>
      <c r="D10" s="10"/>
      <c r="E10" s="10"/>
      <c r="F10" s="10"/>
      <c r="G10" s="10"/>
      <c r="H10" s="10"/>
      <c r="I10" s="10"/>
      <c r="J10" s="10"/>
      <c r="K10" s="10"/>
      <c r="L10" s="10"/>
      <c r="M10" s="10"/>
    </row>
    <row r="11" spans="1:13">
      <c r="A11" s="10"/>
      <c r="B11" s="10"/>
      <c r="C11" s="10"/>
      <c r="D11" s="10"/>
      <c r="E11" s="10"/>
      <c r="F11" s="10"/>
      <c r="G11" s="10"/>
      <c r="H11" s="10"/>
      <c r="I11" s="10"/>
      <c r="J11" s="10"/>
      <c r="K11" s="10"/>
      <c r="L11" s="10"/>
      <c r="M11" s="10"/>
    </row>
    <row r="12" spans="1:13">
      <c r="A12" s="10"/>
      <c r="B12" s="10"/>
      <c r="C12" s="10"/>
      <c r="D12" s="10"/>
      <c r="E12" s="10"/>
      <c r="F12" s="10"/>
      <c r="G12" s="10"/>
      <c r="H12" s="10"/>
      <c r="I12" s="10"/>
      <c r="J12" s="10"/>
      <c r="K12" s="10"/>
      <c r="L12" s="10"/>
      <c r="M12" s="10"/>
    </row>
    <row r="13" spans="1:13">
      <c r="A13" s="10"/>
      <c r="B13" s="10"/>
      <c r="C13" s="10"/>
      <c r="D13" s="10"/>
      <c r="E13" s="10"/>
      <c r="F13" s="10"/>
      <c r="G13" s="10"/>
      <c r="H13" s="10"/>
      <c r="I13" s="10"/>
      <c r="J13" s="10"/>
      <c r="K13" s="10"/>
      <c r="L13" s="10"/>
      <c r="M13" s="10"/>
    </row>
    <row r="14" spans="1:13">
      <c r="A14" s="10"/>
      <c r="B14" s="10"/>
      <c r="C14" s="10"/>
      <c r="D14" s="10"/>
      <c r="E14" s="10"/>
      <c r="F14" s="10"/>
      <c r="G14" s="10"/>
      <c r="H14" s="10"/>
      <c r="I14" s="10"/>
      <c r="J14" s="10"/>
      <c r="K14" s="10"/>
      <c r="L14" s="10"/>
      <c r="M14" s="10"/>
    </row>
    <row r="15" spans="1:13">
      <c r="A15" s="10"/>
      <c r="B15" s="10"/>
      <c r="C15" s="10"/>
      <c r="D15" s="10"/>
      <c r="E15" s="10"/>
      <c r="F15" s="10"/>
      <c r="G15" s="10"/>
      <c r="H15" s="10"/>
      <c r="I15" s="10"/>
      <c r="J15" s="10"/>
      <c r="K15" s="10"/>
      <c r="L15" s="10"/>
      <c r="M15" s="10"/>
    </row>
    <row r="16" spans="1:13">
      <c r="A16" s="10"/>
      <c r="B16" s="10"/>
      <c r="C16" s="10"/>
      <c r="D16" s="10"/>
      <c r="E16" s="10"/>
      <c r="F16" s="10"/>
      <c r="G16" s="10"/>
      <c r="H16" s="10"/>
      <c r="I16" s="10"/>
      <c r="J16" s="10"/>
      <c r="K16" s="10"/>
      <c r="L16" s="10"/>
      <c r="M16" s="10"/>
    </row>
    <row r="17" spans="1:13">
      <c r="A17" s="10"/>
      <c r="B17" s="10"/>
      <c r="C17" s="10"/>
      <c r="D17" s="10"/>
      <c r="E17" s="10"/>
      <c r="F17" s="10"/>
      <c r="G17" s="10"/>
      <c r="H17" s="10"/>
      <c r="I17" s="10"/>
      <c r="J17" s="10"/>
      <c r="K17" s="10"/>
      <c r="L17" s="10"/>
      <c r="M17" s="10"/>
    </row>
    <row r="18" spans="1:13">
      <c r="A18" s="10"/>
      <c r="B18" s="10"/>
      <c r="C18" s="10"/>
      <c r="D18" s="10"/>
      <c r="E18" s="10"/>
      <c r="F18" s="10"/>
      <c r="G18" s="10"/>
      <c r="H18" s="10"/>
      <c r="I18" s="10"/>
      <c r="J18" s="10"/>
      <c r="K18" s="10"/>
      <c r="L18" s="10"/>
      <c r="M18" s="10"/>
    </row>
    <row r="19" spans="1:13">
      <c r="A19" s="10"/>
      <c r="B19" s="10"/>
      <c r="C19" s="10"/>
      <c r="D19" s="10"/>
      <c r="E19" s="10"/>
      <c r="F19" s="10"/>
      <c r="G19" s="10"/>
      <c r="H19" s="10"/>
      <c r="I19" s="10"/>
      <c r="J19" s="10"/>
      <c r="K19" s="10"/>
      <c r="L19" s="10"/>
      <c r="M19" s="10"/>
    </row>
    <row r="20" spans="1:13">
      <c r="A20" s="10"/>
      <c r="B20" s="10"/>
      <c r="C20" s="10"/>
      <c r="D20" s="10"/>
      <c r="E20" s="10"/>
      <c r="F20" s="10"/>
      <c r="G20" s="10"/>
      <c r="H20" s="10"/>
      <c r="I20" s="10"/>
      <c r="J20" s="10"/>
      <c r="K20" s="10"/>
      <c r="L20" s="10"/>
      <c r="M20" s="10"/>
    </row>
    <row r="21" spans="1:13">
      <c r="A21" s="10"/>
      <c r="B21" s="10"/>
      <c r="C21" s="10"/>
      <c r="D21" s="10"/>
      <c r="E21" s="10"/>
      <c r="F21" s="10"/>
      <c r="G21" s="10"/>
      <c r="H21" s="10"/>
      <c r="I21" s="10"/>
      <c r="J21" s="10"/>
      <c r="K21" s="10"/>
      <c r="L21" s="10"/>
      <c r="M21" s="10"/>
    </row>
    <row r="22" spans="1:13">
      <c r="A22" s="10"/>
      <c r="B22" s="10"/>
      <c r="C22" s="10"/>
      <c r="D22" s="10"/>
      <c r="E22" s="10"/>
      <c r="F22" s="10"/>
      <c r="G22" s="10"/>
      <c r="H22" s="10"/>
      <c r="I22" s="10"/>
      <c r="J22" s="10"/>
      <c r="K22" s="10"/>
      <c r="L22" s="10"/>
      <c r="M22" s="10"/>
    </row>
    <row r="23" spans="1:13">
      <c r="A23" s="10"/>
      <c r="B23" s="10"/>
      <c r="C23" s="10"/>
      <c r="D23" s="10"/>
      <c r="E23" s="10"/>
      <c r="F23" s="10"/>
      <c r="G23" s="10"/>
      <c r="H23" s="10"/>
      <c r="I23" s="10"/>
      <c r="J23" s="10"/>
      <c r="K23" s="10"/>
      <c r="L23" s="10"/>
      <c r="M23" s="10"/>
    </row>
    <row r="24" spans="1:13">
      <c r="A24" s="10"/>
      <c r="B24" s="10"/>
      <c r="C24" s="10"/>
      <c r="D24" s="10"/>
      <c r="E24" s="10"/>
      <c r="F24" s="10"/>
      <c r="G24" s="10"/>
      <c r="H24" s="10"/>
      <c r="I24" s="10"/>
      <c r="J24" s="10"/>
      <c r="K24" s="10"/>
      <c r="L24" s="10"/>
      <c r="M24" s="10"/>
    </row>
    <row r="25" spans="1:13">
      <c r="A25" s="10"/>
      <c r="B25" s="10"/>
      <c r="C25" s="10"/>
      <c r="D25" s="10"/>
      <c r="E25" s="10"/>
      <c r="F25" s="10"/>
      <c r="G25" s="10"/>
      <c r="H25" s="10"/>
      <c r="I25" s="10"/>
      <c r="J25" s="10"/>
      <c r="K25" s="10"/>
      <c r="L25" s="10"/>
      <c r="M25" s="10"/>
    </row>
    <row r="26" spans="1:13">
      <c r="A26" s="10"/>
      <c r="B26" s="10"/>
      <c r="C26" s="10"/>
      <c r="D26" s="10"/>
      <c r="E26" s="10"/>
      <c r="F26" s="10"/>
      <c r="G26" s="10"/>
      <c r="H26" s="10"/>
      <c r="I26" s="10"/>
      <c r="J26" s="10"/>
      <c r="K26" s="10"/>
      <c r="L26" s="10"/>
      <c r="M26" s="10"/>
    </row>
    <row r="27" spans="1:13">
      <c r="A27" s="10"/>
      <c r="B27" s="10"/>
      <c r="C27" s="10"/>
      <c r="D27" s="10"/>
      <c r="E27" s="10"/>
      <c r="F27" s="10"/>
      <c r="G27" s="10"/>
      <c r="H27" s="10"/>
      <c r="I27" s="10"/>
      <c r="J27" s="10"/>
      <c r="K27" s="10"/>
      <c r="L27" s="10"/>
      <c r="M27" s="10"/>
    </row>
    <row r="28" spans="1:13">
      <c r="A28" s="10"/>
      <c r="B28" s="10"/>
      <c r="C28" s="10"/>
      <c r="D28" s="10"/>
      <c r="E28" s="10"/>
      <c r="F28" s="10"/>
      <c r="G28" s="10"/>
      <c r="H28" s="10"/>
      <c r="I28" s="10"/>
      <c r="J28" s="10"/>
      <c r="K28" s="10"/>
      <c r="L28" s="10"/>
      <c r="M28" s="10"/>
    </row>
    <row r="29" spans="1:13">
      <c r="A29" s="10"/>
      <c r="B29" s="10"/>
      <c r="C29" s="10"/>
      <c r="D29" s="10"/>
      <c r="E29" s="10"/>
      <c r="F29" s="10"/>
      <c r="G29" s="10"/>
      <c r="H29" s="10"/>
      <c r="I29" s="10"/>
      <c r="J29" s="10"/>
      <c r="K29" s="10"/>
      <c r="L29" s="10"/>
      <c r="M29" s="10"/>
    </row>
    <row r="30" spans="1:13">
      <c r="A30" s="10"/>
      <c r="B30" s="10"/>
      <c r="C30" s="10"/>
      <c r="D30" s="10"/>
      <c r="E30" s="10"/>
      <c r="F30" s="10"/>
      <c r="G30" s="10"/>
      <c r="H30" s="10"/>
      <c r="I30" s="10"/>
      <c r="J30" s="10"/>
      <c r="K30" s="10"/>
      <c r="L30" s="10"/>
      <c r="M30" s="10"/>
    </row>
    <row r="31" spans="1:13">
      <c r="A31" s="10"/>
      <c r="B31" s="10"/>
      <c r="C31" s="10"/>
      <c r="D31" s="10"/>
      <c r="E31" s="10"/>
      <c r="F31" s="10"/>
      <c r="G31" s="10"/>
      <c r="H31" s="10"/>
      <c r="I31" s="10"/>
      <c r="J31" s="10"/>
      <c r="K31" s="10"/>
      <c r="L31" s="10"/>
      <c r="M31" s="10"/>
    </row>
    <row r="32" spans="1:13">
      <c r="A32" s="10"/>
      <c r="B32" s="10"/>
      <c r="C32" s="10"/>
      <c r="D32" s="10"/>
      <c r="E32" s="10"/>
      <c r="F32" s="10"/>
      <c r="G32" s="10"/>
      <c r="H32" s="10"/>
      <c r="I32" s="10"/>
      <c r="J32" s="10"/>
      <c r="K32" s="10"/>
      <c r="L32" s="10"/>
      <c r="M32" s="10"/>
    </row>
    <row r="33" spans="1:13">
      <c r="A33" s="10"/>
      <c r="B33" s="10"/>
      <c r="C33" s="10"/>
      <c r="D33" s="10"/>
      <c r="E33" s="10"/>
      <c r="F33" s="10"/>
      <c r="G33" s="10"/>
      <c r="H33" s="10"/>
      <c r="I33" s="10"/>
      <c r="J33" s="10"/>
      <c r="K33" s="10"/>
      <c r="L33" s="10"/>
      <c r="M33" s="10"/>
    </row>
    <row r="34" spans="1:13">
      <c r="A34" s="10"/>
      <c r="B34" s="10"/>
      <c r="C34" s="10"/>
      <c r="D34" s="10"/>
      <c r="E34" s="10"/>
      <c r="F34" s="10"/>
      <c r="G34" s="10"/>
      <c r="H34" s="10"/>
      <c r="I34" s="10"/>
      <c r="J34" s="10"/>
      <c r="K34" s="10"/>
      <c r="L34" s="10"/>
      <c r="M34" s="10"/>
    </row>
    <row r="35" spans="1:13">
      <c r="A35" s="10"/>
      <c r="B35" s="10"/>
      <c r="C35" s="10"/>
      <c r="D35" s="10"/>
      <c r="E35" s="10"/>
      <c r="F35" s="10"/>
      <c r="G35" s="10"/>
      <c r="H35" s="10"/>
      <c r="I35" s="10"/>
      <c r="J35" s="10"/>
      <c r="K35" s="10"/>
      <c r="L35" s="10"/>
      <c r="M35" s="10"/>
    </row>
    <row r="36" spans="1:13">
      <c r="A36" s="10"/>
      <c r="B36" s="10"/>
      <c r="C36" s="10"/>
      <c r="D36" s="10"/>
      <c r="E36" s="10"/>
      <c r="F36" s="10"/>
      <c r="G36" s="10"/>
      <c r="H36" s="10"/>
      <c r="I36" s="10"/>
      <c r="J36" s="10"/>
      <c r="K36" s="10"/>
      <c r="L36" s="10"/>
      <c r="M36" s="10"/>
    </row>
    <row r="37" spans="1:13">
      <c r="A37" s="10"/>
      <c r="B37" s="10"/>
      <c r="C37" s="10"/>
      <c r="D37" s="10"/>
      <c r="E37" s="10"/>
      <c r="F37" s="10"/>
      <c r="G37" s="10"/>
      <c r="H37" s="10"/>
      <c r="I37" s="10"/>
      <c r="J37" s="10"/>
      <c r="K37" s="10"/>
      <c r="L37" s="10"/>
      <c r="M37" s="10"/>
    </row>
    <row r="38" spans="1:13">
      <c r="A38" s="10"/>
      <c r="B38" s="10"/>
      <c r="C38" s="10"/>
      <c r="D38" s="10"/>
      <c r="E38" s="10"/>
      <c r="F38" s="10"/>
      <c r="G38" s="10"/>
      <c r="H38" s="10"/>
      <c r="I38" s="10"/>
      <c r="J38" s="10"/>
      <c r="K38" s="10"/>
      <c r="L38" s="10"/>
      <c r="M38" s="10"/>
    </row>
    <row r="39" spans="1:13">
      <c r="A39" s="10"/>
      <c r="B39" s="10"/>
      <c r="C39" s="10"/>
      <c r="D39" s="10"/>
      <c r="E39" s="10"/>
      <c r="F39" s="10"/>
      <c r="G39" s="10"/>
      <c r="H39" s="10"/>
      <c r="I39" s="10"/>
      <c r="J39" s="10"/>
      <c r="K39" s="10"/>
      <c r="L39" s="10"/>
      <c r="M39" s="10"/>
    </row>
    <row r="40" spans="1:13">
      <c r="A40" s="10"/>
      <c r="B40" s="10"/>
      <c r="C40" s="10"/>
      <c r="D40" s="10"/>
      <c r="E40" s="10"/>
      <c r="F40" s="10"/>
      <c r="G40" s="10"/>
      <c r="H40" s="10"/>
      <c r="I40" s="10"/>
      <c r="J40" s="10"/>
      <c r="K40" s="10"/>
      <c r="L40" s="10"/>
      <c r="M40" s="10"/>
    </row>
    <row r="41" spans="1:13">
      <c r="A41" s="10"/>
      <c r="B41" s="10"/>
      <c r="C41" s="10"/>
      <c r="D41" s="10"/>
      <c r="E41" s="10"/>
      <c r="F41" s="10"/>
      <c r="G41" s="10"/>
      <c r="H41" s="10"/>
      <c r="I41" s="10"/>
      <c r="J41" s="10"/>
      <c r="K41" s="10"/>
      <c r="L41" s="10"/>
      <c r="M41" s="10"/>
    </row>
    <row r="42" spans="1:13">
      <c r="A42" s="10"/>
      <c r="B42" s="10"/>
      <c r="C42" s="10"/>
      <c r="D42" s="10"/>
      <c r="E42" s="10"/>
      <c r="F42" s="10"/>
      <c r="G42" s="10"/>
      <c r="H42" s="10"/>
      <c r="I42" s="10"/>
      <c r="J42" s="10"/>
      <c r="K42" s="10"/>
      <c r="L42" s="10"/>
      <c r="M42" s="10"/>
    </row>
    <row r="43" spans="1:13">
      <c r="A43" s="10"/>
      <c r="B43" s="10"/>
      <c r="C43" s="10"/>
      <c r="D43" s="10"/>
      <c r="E43" s="10"/>
      <c r="F43" s="10"/>
      <c r="G43" s="10"/>
      <c r="H43" s="10"/>
      <c r="I43" s="10"/>
      <c r="J43" s="10"/>
      <c r="K43" s="10"/>
      <c r="L43" s="10"/>
      <c r="M43" s="10"/>
    </row>
    <row r="44" spans="1:13">
      <c r="A44" s="10"/>
      <c r="B44" s="10"/>
      <c r="C44" s="10"/>
      <c r="D44" s="10"/>
      <c r="E44" s="10"/>
      <c r="F44" s="10"/>
      <c r="G44" s="10"/>
      <c r="H44" s="10"/>
      <c r="I44" s="10"/>
      <c r="J44" s="10"/>
      <c r="K44" s="10"/>
      <c r="L44" s="10"/>
      <c r="M44" s="10"/>
    </row>
    <row r="45" spans="1:13">
      <c r="A45" s="10"/>
      <c r="B45" s="10"/>
      <c r="C45" s="10"/>
      <c r="D45" s="10"/>
      <c r="E45" s="10"/>
      <c r="F45" s="10"/>
      <c r="G45" s="10"/>
      <c r="H45" s="10"/>
      <c r="I45" s="10"/>
      <c r="J45" s="10"/>
      <c r="K45" s="10"/>
      <c r="L45" s="10"/>
      <c r="M45" s="10"/>
    </row>
    <row r="46" spans="1:13">
      <c r="A46" s="10"/>
      <c r="B46" s="10"/>
      <c r="C46" s="10"/>
      <c r="D46" s="10"/>
      <c r="E46" s="10"/>
      <c r="F46" s="10"/>
      <c r="G46" s="10"/>
      <c r="H46" s="10"/>
      <c r="I46" s="10"/>
      <c r="J46" s="10"/>
      <c r="K46" s="10"/>
      <c r="L46" s="10"/>
      <c r="M46" s="10"/>
    </row>
  </sheetData>
  <mergeCells count="2">
    <mergeCell ref="A1:M1"/>
    <mergeCell ref="A2:M2"/>
  </mergeCells>
  <phoneticPr fontId="38" type="noConversion"/>
  <dataValidations count="3">
    <dataValidation allowBlank="1" showInputMessage="1" showErrorMessage="1" sqref="H3" xr:uid="{00000000-0002-0000-0C00-000000000000}"/>
    <dataValidation type="list" allowBlank="1" showInputMessage="1" showErrorMessage="1" sqref="L4 L5:L46" xr:uid="{00000000-0002-0000-0C00-000001000000}">
      <formula1>"校级,院级,班级"</formula1>
    </dataValidation>
    <dataValidation type="list" allowBlank="1" showInputMessage="1" showErrorMessage="1" sqref="H4:H1013" xr:uid="{00000000-0002-0000-0C00-000002000000}">
      <formula1>"A 红色基因育人专项实践,B 传承中华文化专项实践,C 服务基层发展专项实践,D 青少年心理健康教育专项实践,E 审计廉洁文化活动专项实践,F 大学生竞赛专项实践,G 科技创新创造专项实践,H 中华民族团结专项实践,I 其他"</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5"/>
  <sheetViews>
    <sheetView workbookViewId="0">
      <selection activeCell="E16" sqref="E16"/>
    </sheetView>
  </sheetViews>
  <sheetFormatPr defaultColWidth="9" defaultRowHeight="13.5"/>
  <cols>
    <col min="1" max="1" width="10.3984375" customWidth="1"/>
    <col min="2" max="2" width="60" customWidth="1"/>
    <col min="6" max="6" width="30.53125" customWidth="1"/>
    <col min="7" max="7" width="42.1328125" customWidth="1"/>
    <col min="8" max="8" width="33.19921875" customWidth="1"/>
    <col min="9" max="9" width="21.265625" customWidth="1"/>
    <col min="10" max="10" width="29.53125" customWidth="1"/>
    <col min="13" max="13" width="20.86328125" customWidth="1"/>
  </cols>
  <sheetData>
    <row r="1" spans="1:13" ht="20.25">
      <c r="A1" s="108" t="s">
        <v>18</v>
      </c>
      <c r="B1" s="108"/>
      <c r="C1" s="108"/>
      <c r="D1" s="108"/>
      <c r="E1" s="108"/>
      <c r="F1" s="108"/>
      <c r="G1" s="108"/>
      <c r="H1" s="108"/>
      <c r="I1" s="108"/>
      <c r="J1" s="108"/>
      <c r="K1" s="108"/>
      <c r="L1" s="108"/>
      <c r="M1" s="108"/>
    </row>
    <row r="2" spans="1:13" ht="19.149999999999999">
      <c r="A2" s="109" t="s">
        <v>1768</v>
      </c>
      <c r="B2" s="109"/>
      <c r="C2" s="109"/>
      <c r="D2" s="109"/>
      <c r="E2" s="109"/>
      <c r="F2" s="109"/>
      <c r="G2" s="109"/>
      <c r="H2" s="109"/>
      <c r="I2" s="109"/>
      <c r="J2" s="109"/>
      <c r="K2" s="109"/>
      <c r="L2" s="109"/>
      <c r="M2" s="109"/>
    </row>
    <row r="3" spans="1:13" ht="67.5">
      <c r="A3" s="1" t="s">
        <v>19</v>
      </c>
      <c r="B3" s="1" t="s">
        <v>20</v>
      </c>
      <c r="C3" s="1" t="s">
        <v>21</v>
      </c>
      <c r="D3" s="1" t="s">
        <v>22</v>
      </c>
      <c r="E3" s="1" t="s">
        <v>23</v>
      </c>
      <c r="F3" s="1" t="s">
        <v>24</v>
      </c>
      <c r="G3" s="1" t="s">
        <v>25</v>
      </c>
      <c r="H3" s="1" t="s">
        <v>26</v>
      </c>
      <c r="I3" s="1" t="s">
        <v>27</v>
      </c>
      <c r="J3" s="1" t="s">
        <v>28</v>
      </c>
      <c r="K3" s="1" t="s">
        <v>29</v>
      </c>
      <c r="L3" s="1" t="s">
        <v>30</v>
      </c>
      <c r="M3" s="1" t="s">
        <v>31</v>
      </c>
    </row>
    <row r="4" spans="1:13" ht="40.5">
      <c r="A4" s="5">
        <v>1</v>
      </c>
      <c r="B4" s="6" t="s">
        <v>150</v>
      </c>
      <c r="C4" s="6">
        <v>6</v>
      </c>
      <c r="D4" s="6" t="s">
        <v>151</v>
      </c>
      <c r="E4" s="6" t="s">
        <v>145</v>
      </c>
      <c r="F4" s="6">
        <v>15077883798</v>
      </c>
      <c r="G4" s="7" t="s">
        <v>152</v>
      </c>
      <c r="H4" s="5" t="s">
        <v>153</v>
      </c>
      <c r="I4" s="7" t="s">
        <v>154</v>
      </c>
      <c r="J4" s="7" t="s">
        <v>155</v>
      </c>
      <c r="K4" s="2">
        <v>1</v>
      </c>
      <c r="L4" s="10" t="s">
        <v>38</v>
      </c>
      <c r="M4" s="8" t="s">
        <v>14</v>
      </c>
    </row>
    <row r="5" spans="1:13">
      <c r="A5" s="5">
        <v>2</v>
      </c>
      <c r="B5" s="8" t="s">
        <v>156</v>
      </c>
      <c r="C5" s="8">
        <v>10</v>
      </c>
      <c r="D5" s="8" t="s">
        <v>157</v>
      </c>
      <c r="E5" s="8" t="s">
        <v>145</v>
      </c>
      <c r="F5" s="8">
        <v>13814828580</v>
      </c>
      <c r="G5" s="9" t="s">
        <v>158</v>
      </c>
      <c r="H5" s="5" t="s">
        <v>159</v>
      </c>
      <c r="I5" s="8" t="s">
        <v>45</v>
      </c>
      <c r="J5" s="9" t="s">
        <v>160</v>
      </c>
      <c r="K5" s="2">
        <v>2</v>
      </c>
      <c r="L5" s="10" t="s">
        <v>38</v>
      </c>
      <c r="M5" s="8" t="s">
        <v>14</v>
      </c>
    </row>
  </sheetData>
  <mergeCells count="2">
    <mergeCell ref="A1:M1"/>
    <mergeCell ref="A2:M2"/>
  </mergeCells>
  <phoneticPr fontId="38" type="noConversion"/>
  <dataValidations count="3">
    <dataValidation allowBlank="1" showInputMessage="1" showErrorMessage="1" sqref="H3" xr:uid="{00000000-0002-0000-0D00-000000000000}"/>
    <dataValidation type="list" allowBlank="1" showInputMessage="1" showErrorMessage="1" sqref="H5" xr:uid="{00000000-0002-0000-0D00-000001000000}">
      <formula1>"A 红色基因育人专项实践,B 服务基层发展专项实践,C 青少年心理健康教育专项实践,D 审计廉洁文化活动专项实践,E 大学生竞赛专项实践,F 科技创新创造专项实践,G 其他专项方向"</formula1>
    </dataValidation>
    <dataValidation type="list" allowBlank="1" showInputMessage="1" showErrorMessage="1" sqref="L4:L5" xr:uid="{00000000-0002-0000-0D00-000002000000}">
      <formula1>"校级,院级,班级"</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5"/>
  <sheetViews>
    <sheetView workbookViewId="0">
      <selection activeCell="Q21" sqref="Q21"/>
    </sheetView>
  </sheetViews>
  <sheetFormatPr defaultColWidth="9" defaultRowHeight="13.5"/>
  <cols>
    <col min="2" max="2" width="34.86328125" customWidth="1"/>
    <col min="5" max="5" width="24.73046875" customWidth="1"/>
    <col min="6" max="6" width="35.6640625" customWidth="1"/>
    <col min="7" max="7" width="40.59765625" customWidth="1"/>
    <col min="8" max="8" width="38.06640625" customWidth="1"/>
  </cols>
  <sheetData>
    <row r="1" spans="1:13" ht="20.25">
      <c r="A1" s="108" t="s">
        <v>18</v>
      </c>
      <c r="B1" s="108"/>
      <c r="C1" s="108"/>
      <c r="D1" s="108"/>
      <c r="E1" s="108"/>
      <c r="F1" s="108"/>
      <c r="G1" s="108"/>
      <c r="H1" s="108"/>
      <c r="I1" s="108"/>
      <c r="J1" s="108"/>
      <c r="K1" s="108"/>
      <c r="L1" s="108"/>
      <c r="M1" s="108"/>
    </row>
    <row r="2" spans="1:13" ht="17.649999999999999">
      <c r="A2" s="123" t="s">
        <v>1769</v>
      </c>
      <c r="B2" s="123"/>
      <c r="C2" s="123"/>
      <c r="D2" s="123"/>
      <c r="E2" s="123"/>
      <c r="F2" s="123"/>
      <c r="G2" s="123"/>
      <c r="H2" s="123"/>
      <c r="I2" s="123"/>
      <c r="J2" s="123"/>
      <c r="K2" s="123"/>
      <c r="L2" s="123"/>
      <c r="M2" s="123"/>
    </row>
    <row r="3" spans="1:13" ht="67.5">
      <c r="A3" s="1" t="s">
        <v>19</v>
      </c>
      <c r="B3" s="1" t="s">
        <v>20</v>
      </c>
      <c r="C3" s="1" t="s">
        <v>21</v>
      </c>
      <c r="D3" s="1" t="s">
        <v>22</v>
      </c>
      <c r="E3" s="1" t="s">
        <v>23</v>
      </c>
      <c r="F3" s="1" t="s">
        <v>24</v>
      </c>
      <c r="G3" s="1" t="s">
        <v>25</v>
      </c>
      <c r="H3" s="1" t="s">
        <v>26</v>
      </c>
      <c r="I3" s="1" t="s">
        <v>27</v>
      </c>
      <c r="J3" s="1" t="s">
        <v>28</v>
      </c>
      <c r="K3" s="1" t="s">
        <v>29</v>
      </c>
      <c r="L3" s="1" t="s">
        <v>30</v>
      </c>
      <c r="M3" s="1" t="s">
        <v>31</v>
      </c>
    </row>
    <row r="4" spans="1:13">
      <c r="A4" s="2">
        <v>1</v>
      </c>
      <c r="B4" s="3" t="s">
        <v>738</v>
      </c>
      <c r="C4" s="2" t="s">
        <v>739</v>
      </c>
      <c r="D4" s="2" t="s">
        <v>740</v>
      </c>
      <c r="E4" s="2" t="s">
        <v>741</v>
      </c>
      <c r="F4" s="2">
        <v>15776869652</v>
      </c>
      <c r="G4" s="2" t="s">
        <v>742</v>
      </c>
      <c r="H4" s="2" t="s">
        <v>743</v>
      </c>
      <c r="I4" s="2" t="s">
        <v>744</v>
      </c>
      <c r="J4" s="2" t="s">
        <v>744</v>
      </c>
      <c r="K4" s="2">
        <v>1</v>
      </c>
      <c r="L4" s="2" t="s">
        <v>38</v>
      </c>
      <c r="M4" s="2" t="s">
        <v>745</v>
      </c>
    </row>
    <row r="5" spans="1:13">
      <c r="A5" s="2">
        <v>2</v>
      </c>
      <c r="B5" s="4" t="s">
        <v>746</v>
      </c>
      <c r="C5" s="2" t="s">
        <v>747</v>
      </c>
      <c r="D5" s="2" t="s">
        <v>748</v>
      </c>
      <c r="E5" s="2" t="s">
        <v>749</v>
      </c>
      <c r="F5" s="2">
        <v>18001469590</v>
      </c>
      <c r="G5" s="2" t="s">
        <v>750</v>
      </c>
      <c r="H5" s="2" t="s">
        <v>743</v>
      </c>
      <c r="I5" s="2" t="s">
        <v>744</v>
      </c>
      <c r="J5" s="2" t="s">
        <v>744</v>
      </c>
      <c r="K5" s="2">
        <v>2</v>
      </c>
      <c r="L5" s="2" t="s">
        <v>38</v>
      </c>
      <c r="M5" s="2" t="s">
        <v>745</v>
      </c>
    </row>
  </sheetData>
  <mergeCells count="2">
    <mergeCell ref="A1:M1"/>
    <mergeCell ref="A2:M2"/>
  </mergeCells>
  <phoneticPr fontId="38" type="noConversion"/>
  <dataValidations count="3">
    <dataValidation allowBlank="1" showInputMessage="1" showErrorMessage="1" sqref="H3" xr:uid="{00000000-0002-0000-0E00-000000000000}"/>
    <dataValidation type="list" allowBlank="1" showInputMessage="1" showErrorMessage="1" sqref="H4 H5" xr:uid="{00000000-0002-0000-0E00-000001000000}">
      <formula1>"A 红色基因育人专项实践,B 传承中华文化专项实践,C 服务基层发展专项实践,D 青少年心理健康教育专项实践,E 审计廉洁文化活动专项实践,F 大学生竞赛专项实践,G 科技创新创造专项实践,H 中华民族团结专项实践,I 其他"</formula1>
    </dataValidation>
    <dataValidation type="list" allowBlank="1" showInputMessage="1" showErrorMessage="1" sqref="L4 L5" xr:uid="{00000000-0002-0000-0E00-000002000000}">
      <formula1>"校级,院级,班级"</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A0BBF-4059-48FB-9ED1-87E10C466CBF}">
  <dimension ref="A1:K5"/>
  <sheetViews>
    <sheetView workbookViewId="0">
      <selection activeCell="A4" sqref="A4:XFD5"/>
    </sheetView>
  </sheetViews>
  <sheetFormatPr defaultRowHeight="13.5"/>
  <cols>
    <col min="2" max="2" width="62.59765625" customWidth="1"/>
    <col min="3" max="3" width="28.3984375" customWidth="1"/>
    <col min="4" max="4" width="17.19921875" customWidth="1"/>
    <col min="5" max="5" width="43.265625" customWidth="1"/>
    <col min="6" max="6" width="38.265625" customWidth="1"/>
    <col min="7" max="7" width="49.59765625" customWidth="1"/>
    <col min="8" max="8" width="37.73046875" customWidth="1"/>
    <col min="9" max="9" width="39.86328125" customWidth="1"/>
    <col min="10" max="10" width="43.9296875" customWidth="1"/>
    <col min="11" max="11" width="41.46484375" customWidth="1"/>
  </cols>
  <sheetData>
    <row r="1" spans="1:11" ht="15" customHeight="1">
      <c r="A1" s="112" t="s">
        <v>1765</v>
      </c>
      <c r="B1" s="112"/>
      <c r="C1" s="112"/>
      <c r="D1" s="112"/>
      <c r="E1" s="112"/>
      <c r="F1" s="112"/>
      <c r="G1" s="112"/>
      <c r="H1" s="112"/>
      <c r="I1" s="112"/>
      <c r="J1" s="112"/>
      <c r="K1" s="112"/>
    </row>
    <row r="2" spans="1:11" ht="15" customHeight="1">
      <c r="A2" s="117" t="s">
        <v>2594</v>
      </c>
      <c r="B2" s="117"/>
      <c r="C2" s="117"/>
      <c r="D2" s="117"/>
      <c r="E2" s="117"/>
      <c r="F2" s="117"/>
      <c r="G2" s="117"/>
      <c r="H2" s="117"/>
      <c r="I2" s="117"/>
      <c r="J2" s="117"/>
      <c r="K2" s="117"/>
    </row>
    <row r="3" spans="1:11" ht="15" customHeight="1">
      <c r="A3" s="22" t="s">
        <v>19</v>
      </c>
      <c r="B3" s="22" t="s">
        <v>20</v>
      </c>
      <c r="C3" s="22" t="s">
        <v>21</v>
      </c>
      <c r="D3" s="22" t="s">
        <v>22</v>
      </c>
      <c r="E3" s="22" t="s">
        <v>23</v>
      </c>
      <c r="F3" s="22" t="s">
        <v>24</v>
      </c>
      <c r="G3" s="22" t="s">
        <v>25</v>
      </c>
      <c r="H3" s="22" t="s">
        <v>26</v>
      </c>
      <c r="I3" s="22" t="s">
        <v>27</v>
      </c>
      <c r="J3" s="22" t="s">
        <v>28</v>
      </c>
      <c r="K3" s="22" t="s">
        <v>31</v>
      </c>
    </row>
    <row r="4" spans="1:11" ht="15" customHeight="1">
      <c r="A4" s="26">
        <v>1</v>
      </c>
      <c r="B4" s="26" t="s">
        <v>2595</v>
      </c>
      <c r="C4" s="26">
        <v>5</v>
      </c>
      <c r="D4" s="26" t="s">
        <v>2596</v>
      </c>
      <c r="E4" s="26" t="s">
        <v>163</v>
      </c>
      <c r="F4" s="26">
        <v>18013947051</v>
      </c>
      <c r="G4" s="26" t="s">
        <v>2597</v>
      </c>
      <c r="H4" s="22" t="s">
        <v>43</v>
      </c>
      <c r="I4" s="26" t="s">
        <v>2598</v>
      </c>
      <c r="J4" s="26" t="s">
        <v>2599</v>
      </c>
      <c r="K4" s="26" t="s">
        <v>2600</v>
      </c>
    </row>
    <row r="5" spans="1:11" ht="15" customHeight="1">
      <c r="A5" s="26">
        <v>2</v>
      </c>
      <c r="B5" s="26" t="s">
        <v>2601</v>
      </c>
      <c r="C5" s="26">
        <v>8</v>
      </c>
      <c r="D5" s="26" t="s">
        <v>2602</v>
      </c>
      <c r="E5" s="26" t="s">
        <v>476</v>
      </c>
      <c r="F5" s="26">
        <v>13815813272</v>
      </c>
      <c r="G5" s="26" t="s">
        <v>2603</v>
      </c>
      <c r="H5" s="22" t="s">
        <v>36</v>
      </c>
      <c r="I5" s="26" t="s">
        <v>2598</v>
      </c>
      <c r="J5" s="26" t="s">
        <v>2599</v>
      </c>
      <c r="K5" s="26" t="s">
        <v>2600</v>
      </c>
    </row>
  </sheetData>
  <mergeCells count="2">
    <mergeCell ref="A1:K1"/>
    <mergeCell ref="A2:K2"/>
  </mergeCells>
  <phoneticPr fontId="3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59481-5A69-415F-ACBA-660C5082DBBD}">
  <dimension ref="A1:B7"/>
  <sheetViews>
    <sheetView workbookViewId="0">
      <selection activeCell="B14" sqref="B14"/>
    </sheetView>
  </sheetViews>
  <sheetFormatPr defaultRowHeight="13.5"/>
  <cols>
    <col min="1" max="1" width="26.86328125" customWidth="1"/>
    <col min="2" max="2" width="25.1328125" customWidth="1"/>
  </cols>
  <sheetData>
    <row r="1" spans="1:2">
      <c r="A1" s="84" t="s">
        <v>0</v>
      </c>
      <c r="B1" s="84" t="s">
        <v>2593</v>
      </c>
    </row>
    <row r="2" spans="1:2">
      <c r="A2" s="84" t="s">
        <v>2</v>
      </c>
      <c r="B2" s="4">
        <v>60</v>
      </c>
    </row>
    <row r="3" spans="1:2">
      <c r="A3" s="84" t="s">
        <v>3</v>
      </c>
      <c r="B3" s="4">
        <v>13</v>
      </c>
    </row>
    <row r="4" spans="1:2">
      <c r="A4" s="84" t="s">
        <v>4</v>
      </c>
      <c r="B4" s="4">
        <v>0</v>
      </c>
    </row>
    <row r="5" spans="1:2">
      <c r="A5" s="84" t="s">
        <v>5</v>
      </c>
      <c r="B5" s="4">
        <v>43</v>
      </c>
    </row>
    <row r="6" spans="1:2">
      <c r="A6" s="84" t="s">
        <v>6</v>
      </c>
      <c r="B6" s="4">
        <v>40</v>
      </c>
    </row>
    <row r="7" spans="1:2">
      <c r="A7" s="84" t="s">
        <v>17</v>
      </c>
      <c r="B7" s="4">
        <f>SUM(B2:B6)</f>
        <v>156</v>
      </c>
    </row>
  </sheetData>
  <phoneticPr fontId="38" type="noConversion"/>
  <pageMargins left="0.7" right="0.7" top="0.75" bottom="0.75" header="0.3" footer="0.3"/>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D26C5-57A1-431C-809B-0927917F4966}">
  <dimension ref="A1:M5"/>
  <sheetViews>
    <sheetView workbookViewId="0">
      <selection activeCell="E13" sqref="E13"/>
    </sheetView>
  </sheetViews>
  <sheetFormatPr defaultRowHeight="13.5"/>
  <cols>
    <col min="2" max="2" width="57.1328125" customWidth="1"/>
    <col min="4" max="4" width="22.33203125" customWidth="1"/>
    <col min="5" max="5" width="39.86328125" customWidth="1"/>
    <col min="6" max="6" width="39.06640625" customWidth="1"/>
    <col min="7" max="7" width="60.265625" customWidth="1"/>
    <col min="9" max="9" width="34.19921875" customWidth="1"/>
    <col min="10" max="10" width="25.33203125" customWidth="1"/>
    <col min="13" max="13" width="14.796875" customWidth="1"/>
  </cols>
  <sheetData>
    <row r="1" spans="1:13" ht="34.049999999999997" customHeight="1">
      <c r="A1" s="116" t="s">
        <v>18</v>
      </c>
      <c r="B1" s="116"/>
      <c r="C1" s="116"/>
      <c r="D1" s="116"/>
      <c r="E1" s="116"/>
      <c r="F1" s="116"/>
      <c r="G1" s="124"/>
      <c r="H1" s="116"/>
      <c r="I1" s="116"/>
      <c r="J1" s="116"/>
      <c r="K1" s="116"/>
      <c r="L1" s="116"/>
      <c r="M1" s="116"/>
    </row>
    <row r="2" spans="1:13" ht="19.149999999999999">
      <c r="A2" s="109" t="s">
        <v>1456</v>
      </c>
      <c r="B2" s="109"/>
      <c r="C2" s="109"/>
      <c r="D2" s="109"/>
      <c r="E2" s="109"/>
      <c r="F2" s="109"/>
      <c r="G2" s="106"/>
      <c r="H2" s="109"/>
      <c r="I2" s="109"/>
      <c r="J2" s="109"/>
      <c r="K2" s="109"/>
      <c r="L2" s="109"/>
      <c r="M2" s="109"/>
    </row>
    <row r="3" spans="1:13" ht="15" customHeight="1">
      <c r="A3" s="1" t="s">
        <v>19</v>
      </c>
      <c r="B3" s="1" t="s">
        <v>20</v>
      </c>
      <c r="C3" s="1" t="s">
        <v>21</v>
      </c>
      <c r="D3" s="1" t="s">
        <v>22</v>
      </c>
      <c r="E3" s="1" t="s">
        <v>23</v>
      </c>
      <c r="F3" s="1" t="s">
        <v>24</v>
      </c>
      <c r="G3" s="1" t="s">
        <v>25</v>
      </c>
      <c r="H3" s="1" t="s">
        <v>26</v>
      </c>
      <c r="I3" s="1" t="s">
        <v>27</v>
      </c>
      <c r="J3" s="1" t="s">
        <v>28</v>
      </c>
      <c r="K3" s="1" t="s">
        <v>29</v>
      </c>
      <c r="L3" s="1" t="s">
        <v>30</v>
      </c>
      <c r="M3" s="1" t="s">
        <v>31</v>
      </c>
    </row>
    <row r="4" spans="1:13" s="94" customFormat="1" ht="15" customHeight="1">
      <c r="A4" s="91">
        <v>1</v>
      </c>
      <c r="B4" s="92" t="s">
        <v>2608</v>
      </c>
      <c r="C4" s="92">
        <v>6</v>
      </c>
      <c r="D4" s="92" t="s">
        <v>2609</v>
      </c>
      <c r="E4" s="92" t="s">
        <v>34</v>
      </c>
      <c r="F4" s="93">
        <v>13921486607</v>
      </c>
      <c r="G4" s="92" t="s">
        <v>2610</v>
      </c>
      <c r="H4" s="91" t="s">
        <v>736</v>
      </c>
      <c r="I4" s="91" t="s">
        <v>2611</v>
      </c>
      <c r="J4" s="91" t="s">
        <v>2612</v>
      </c>
      <c r="K4" s="91">
        <v>1</v>
      </c>
      <c r="L4" s="91" t="s">
        <v>38</v>
      </c>
      <c r="M4" s="91" t="s">
        <v>2613</v>
      </c>
    </row>
    <row r="5" spans="1:13" s="94" customFormat="1" ht="15" customHeight="1">
      <c r="A5" s="91">
        <v>2</v>
      </c>
      <c r="B5" s="92" t="s">
        <v>2614</v>
      </c>
      <c r="C5" s="92">
        <v>7</v>
      </c>
      <c r="D5" s="92" t="s">
        <v>2615</v>
      </c>
      <c r="E5" s="92" t="s">
        <v>80</v>
      </c>
      <c r="F5" s="93">
        <v>18099426411</v>
      </c>
      <c r="G5" s="92" t="s">
        <v>2616</v>
      </c>
      <c r="H5" s="91" t="s">
        <v>736</v>
      </c>
      <c r="I5" s="91" t="s">
        <v>2617</v>
      </c>
      <c r="J5" s="91" t="s">
        <v>2612</v>
      </c>
      <c r="K5" s="91">
        <v>1</v>
      </c>
      <c r="L5" s="91" t="s">
        <v>38</v>
      </c>
      <c r="M5" s="91" t="s">
        <v>2613</v>
      </c>
    </row>
  </sheetData>
  <mergeCells count="2">
    <mergeCell ref="A1:M1"/>
    <mergeCell ref="A2:M2"/>
  </mergeCells>
  <phoneticPr fontId="38" type="noConversion"/>
  <dataValidations count="3">
    <dataValidation type="list" allowBlank="1" showInputMessage="1" showErrorMessage="1" sqref="H4:H5" xr:uid="{EFC6F187-CC01-4548-A6BF-7CE53D433F8D}">
      <formula1>"A 红色基因育人专项实践,B 传承中华文化专项实践,C 服务基层发展专项实践,D 青少年心理健康教育专项实践,E 审计廉洁文化活动专项实践,F 大学生竞赛专项实践,G 科技创新创造专项实践,H 中华民族团结专项实践,I 其他"</formula1>
    </dataValidation>
    <dataValidation type="list" allowBlank="1" showInputMessage="1" showErrorMessage="1" sqref="L4:L5" xr:uid="{037CC0BA-40B0-47F9-96A6-0D765FC1E1A5}">
      <formula1>"校级,院级,班级"</formula1>
    </dataValidation>
    <dataValidation allowBlank="1" showInputMessage="1" showErrorMessage="1" sqref="H3" xr:uid="{C067695A-D031-481A-8A8B-531DF95E6C15}"/>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49B61-909D-470E-A793-FCEAAED18B8E}">
  <dimension ref="A1:B7"/>
  <sheetViews>
    <sheetView workbookViewId="0">
      <selection activeCell="B13" sqref="B13"/>
    </sheetView>
  </sheetViews>
  <sheetFormatPr defaultRowHeight="13.5"/>
  <cols>
    <col min="1" max="1" width="22.46484375" customWidth="1"/>
    <col min="2" max="2" width="24.06640625" customWidth="1"/>
  </cols>
  <sheetData>
    <row r="1" spans="1:2">
      <c r="A1" s="84" t="s">
        <v>0</v>
      </c>
      <c r="B1" s="84" t="s">
        <v>2607</v>
      </c>
    </row>
    <row r="2" spans="1:2">
      <c r="A2" s="84" t="s">
        <v>2</v>
      </c>
      <c r="B2" s="4">
        <v>42</v>
      </c>
    </row>
    <row r="3" spans="1:2">
      <c r="A3" s="84" t="s">
        <v>3</v>
      </c>
      <c r="B3" s="4">
        <v>37</v>
      </c>
    </row>
    <row r="4" spans="1:2">
      <c r="A4" s="84" t="s">
        <v>4</v>
      </c>
      <c r="B4" s="4">
        <v>30</v>
      </c>
    </row>
    <row r="5" spans="1:2">
      <c r="A5" s="84" t="s">
        <v>5</v>
      </c>
      <c r="B5" s="4">
        <v>3</v>
      </c>
    </row>
    <row r="6" spans="1:2">
      <c r="A6" s="84" t="s">
        <v>6</v>
      </c>
      <c r="B6" s="4">
        <v>0</v>
      </c>
    </row>
    <row r="7" spans="1:2">
      <c r="A7" s="84" t="s">
        <v>17</v>
      </c>
      <c r="B7" s="4">
        <f>SUM(B2:B6)</f>
        <v>112</v>
      </c>
    </row>
  </sheetData>
  <phoneticPr fontId="38"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M669"/>
  <sheetViews>
    <sheetView topLeftCell="H402" zoomScale="78" zoomScaleNormal="78" workbookViewId="0">
      <selection activeCell="I421" sqref="I421:J421"/>
    </sheetView>
  </sheetViews>
  <sheetFormatPr defaultColWidth="9" defaultRowHeight="13.5"/>
  <cols>
    <col min="1" max="1" width="8.19921875" customWidth="1"/>
    <col min="2" max="2" width="79.19921875" customWidth="1"/>
    <col min="4" max="4" width="26.3984375" customWidth="1"/>
    <col min="5" max="5" width="26.6640625" customWidth="1"/>
    <col min="6" max="6" width="38.59765625" customWidth="1"/>
    <col min="7" max="7" width="88.53125" customWidth="1"/>
    <col min="8" max="8" width="35.796875" customWidth="1"/>
    <col min="9" max="9" width="20.3984375" customWidth="1"/>
    <col min="10" max="10" width="29.6640625" customWidth="1"/>
    <col min="11" max="11" width="25.06640625" customWidth="1"/>
    <col min="13" max="13" width="30.86328125" customWidth="1"/>
  </cols>
  <sheetData>
    <row r="1" spans="1:117" ht="20.25">
      <c r="A1" s="96" t="s">
        <v>18</v>
      </c>
      <c r="B1" s="96"/>
      <c r="C1" s="96"/>
      <c r="D1" s="96"/>
      <c r="E1" s="96"/>
      <c r="F1" s="96"/>
      <c r="G1" s="96"/>
      <c r="H1" s="96"/>
      <c r="I1" s="96"/>
      <c r="J1" s="96"/>
      <c r="K1" s="96"/>
      <c r="L1" s="96"/>
      <c r="M1" s="96"/>
    </row>
    <row r="2" spans="1:117" ht="67.5">
      <c r="A2" s="1" t="s">
        <v>19</v>
      </c>
      <c r="B2" s="1" t="s">
        <v>20</v>
      </c>
      <c r="C2" s="1" t="s">
        <v>21</v>
      </c>
      <c r="D2" s="1" t="s">
        <v>22</v>
      </c>
      <c r="E2" s="1" t="s">
        <v>23</v>
      </c>
      <c r="F2" s="1" t="s">
        <v>24</v>
      </c>
      <c r="G2" s="1" t="s">
        <v>25</v>
      </c>
      <c r="H2" s="1" t="s">
        <v>26</v>
      </c>
      <c r="I2" s="1" t="s">
        <v>27</v>
      </c>
      <c r="J2" s="1" t="s">
        <v>28</v>
      </c>
      <c r="K2" s="1" t="s">
        <v>29</v>
      </c>
      <c r="L2" s="1" t="s">
        <v>30</v>
      </c>
      <c r="M2" s="1" t="s">
        <v>31</v>
      </c>
    </row>
    <row r="3" spans="1:117" s="4" customFormat="1">
      <c r="A3" s="2">
        <v>1</v>
      </c>
      <c r="B3" s="8" t="s">
        <v>32</v>
      </c>
      <c r="C3" s="2">
        <v>6</v>
      </c>
      <c r="D3" s="2" t="s">
        <v>33</v>
      </c>
      <c r="E3" s="2" t="s">
        <v>34</v>
      </c>
      <c r="F3" s="2">
        <v>13615259004</v>
      </c>
      <c r="G3" s="32" t="s">
        <v>35</v>
      </c>
      <c r="H3" s="2" t="s">
        <v>36</v>
      </c>
      <c r="I3" s="2" t="s">
        <v>37</v>
      </c>
      <c r="J3" s="2" t="s">
        <v>37</v>
      </c>
      <c r="K3" s="2">
        <v>1</v>
      </c>
      <c r="L3" s="2" t="s">
        <v>38</v>
      </c>
      <c r="M3" s="2" t="s">
        <v>9</v>
      </c>
    </row>
    <row r="4" spans="1:117" s="4" customFormat="1">
      <c r="A4" s="2">
        <v>2</v>
      </c>
      <c r="B4" s="8" t="s">
        <v>39</v>
      </c>
      <c r="C4" s="2">
        <v>8</v>
      </c>
      <c r="D4" s="2" t="s">
        <v>40</v>
      </c>
      <c r="E4" s="2" t="s">
        <v>41</v>
      </c>
      <c r="F4" s="2">
        <v>13338636867</v>
      </c>
      <c r="G4" s="2" t="s">
        <v>42</v>
      </c>
      <c r="H4" s="2" t="s">
        <v>43</v>
      </c>
      <c r="I4" s="2" t="s">
        <v>44</v>
      </c>
      <c r="J4" s="2" t="s">
        <v>45</v>
      </c>
      <c r="K4" s="2">
        <v>2</v>
      </c>
      <c r="L4" s="2" t="s">
        <v>38</v>
      </c>
      <c r="M4" s="2" t="s">
        <v>9</v>
      </c>
    </row>
    <row r="5" spans="1:117" s="4" customFormat="1">
      <c r="A5" s="2">
        <v>3</v>
      </c>
      <c r="B5" s="8" t="s">
        <v>46</v>
      </c>
      <c r="C5" s="2">
        <v>8</v>
      </c>
      <c r="D5" s="2" t="s">
        <v>47</v>
      </c>
      <c r="E5" s="2" t="s">
        <v>41</v>
      </c>
      <c r="F5" s="2">
        <v>15951615395</v>
      </c>
      <c r="G5" s="2" t="s">
        <v>48</v>
      </c>
      <c r="H5" s="2" t="s">
        <v>49</v>
      </c>
      <c r="I5" s="2" t="s">
        <v>50</v>
      </c>
      <c r="J5" s="2" t="s">
        <v>51</v>
      </c>
      <c r="K5" s="2">
        <v>3</v>
      </c>
      <c r="L5" s="2" t="s">
        <v>38</v>
      </c>
      <c r="M5" s="2" t="s">
        <v>9</v>
      </c>
      <c r="AY5" s="81"/>
      <c r="AZ5" s="81"/>
      <c r="BA5" s="81"/>
      <c r="BB5" s="81"/>
      <c r="BC5" s="81"/>
      <c r="BD5" s="81"/>
      <c r="BE5" s="81"/>
      <c r="BF5" s="81"/>
      <c r="BG5" s="81"/>
      <c r="BH5" s="81"/>
      <c r="BI5" s="81"/>
      <c r="BJ5" s="81"/>
      <c r="BK5" s="81"/>
      <c r="BL5" s="81"/>
      <c r="BM5" s="81"/>
      <c r="BN5" s="81"/>
      <c r="BO5" s="81"/>
      <c r="BP5" s="81"/>
      <c r="BQ5" s="81"/>
      <c r="BR5" s="81"/>
      <c r="BS5" s="81"/>
      <c r="BT5" s="81"/>
      <c r="BU5" s="81"/>
      <c r="BV5" s="81"/>
      <c r="BW5" s="81"/>
      <c r="BX5" s="81"/>
      <c r="BY5" s="81"/>
      <c r="BZ5" s="81"/>
      <c r="CA5" s="81"/>
      <c r="CB5" s="81"/>
      <c r="CC5" s="81"/>
      <c r="CD5" s="81"/>
      <c r="CE5" s="81"/>
      <c r="CF5" s="81"/>
      <c r="CG5" s="81"/>
      <c r="CH5" s="81"/>
      <c r="CI5" s="81"/>
      <c r="CJ5" s="81"/>
      <c r="CK5" s="81"/>
      <c r="CL5" s="81"/>
      <c r="CM5" s="81"/>
      <c r="CN5" s="81"/>
      <c r="CO5" s="81"/>
      <c r="CP5" s="81"/>
      <c r="CQ5" s="81"/>
      <c r="CR5" s="81"/>
      <c r="CS5" s="81"/>
      <c r="CT5" s="81"/>
      <c r="CU5" s="81"/>
      <c r="CV5" s="81"/>
      <c r="CW5" s="81"/>
      <c r="CX5" s="81"/>
      <c r="CY5" s="81"/>
      <c r="CZ5" s="81"/>
      <c r="DA5" s="81"/>
      <c r="DB5" s="81"/>
      <c r="DC5" s="81"/>
      <c r="DD5" s="81"/>
      <c r="DE5" s="81"/>
      <c r="DF5" s="81"/>
      <c r="DG5" s="81"/>
      <c r="DH5" s="81"/>
      <c r="DI5" s="81"/>
      <c r="DJ5" s="81"/>
      <c r="DK5" s="81"/>
      <c r="DL5" s="81"/>
      <c r="DM5" s="81"/>
    </row>
    <row r="6" spans="1:117" s="4" customFormat="1">
      <c r="A6" s="2">
        <v>4</v>
      </c>
      <c r="B6" s="8" t="s">
        <v>52</v>
      </c>
      <c r="C6" s="2">
        <v>7</v>
      </c>
      <c r="D6" s="32" t="s">
        <v>53</v>
      </c>
      <c r="E6" s="2" t="s">
        <v>41</v>
      </c>
      <c r="F6" s="32">
        <v>18921418036</v>
      </c>
      <c r="G6" s="32" t="s">
        <v>54</v>
      </c>
      <c r="H6" s="2" t="s">
        <v>55</v>
      </c>
      <c r="I6" s="32" t="s">
        <v>56</v>
      </c>
      <c r="J6" s="32" t="s">
        <v>57</v>
      </c>
      <c r="K6" s="2">
        <v>4</v>
      </c>
      <c r="L6" s="2" t="s">
        <v>38</v>
      </c>
      <c r="M6" s="2" t="s">
        <v>9</v>
      </c>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row>
    <row r="7" spans="1:117" s="4" customFormat="1">
      <c r="A7" s="2">
        <v>5</v>
      </c>
      <c r="B7" s="8" t="s">
        <v>58</v>
      </c>
      <c r="C7" s="2">
        <v>6</v>
      </c>
      <c r="D7" s="12" t="s">
        <v>59</v>
      </c>
      <c r="E7" s="12" t="s">
        <v>41</v>
      </c>
      <c r="F7" s="12">
        <v>18115337783</v>
      </c>
      <c r="G7" s="12" t="s">
        <v>60</v>
      </c>
      <c r="H7" s="2" t="s">
        <v>49</v>
      </c>
      <c r="I7" s="12" t="s">
        <v>51</v>
      </c>
      <c r="J7" s="12" t="s">
        <v>51</v>
      </c>
      <c r="K7" s="2">
        <v>5</v>
      </c>
      <c r="L7" s="2" t="s">
        <v>38</v>
      </c>
      <c r="M7" s="2" t="s">
        <v>9</v>
      </c>
      <c r="CM7" s="81"/>
      <c r="CN7" s="81"/>
      <c r="CO7" s="81"/>
      <c r="CP7" s="81"/>
      <c r="CQ7" s="81"/>
      <c r="CR7" s="81"/>
      <c r="CS7" s="81"/>
      <c r="CT7" s="81"/>
      <c r="CU7" s="81"/>
      <c r="CV7" s="81"/>
      <c r="CW7" s="81"/>
      <c r="CX7" s="81"/>
      <c r="CY7" s="81"/>
      <c r="CZ7" s="81"/>
      <c r="DA7" s="81"/>
      <c r="DB7" s="81"/>
      <c r="DC7" s="81"/>
      <c r="DD7" s="81"/>
      <c r="DE7" s="81"/>
      <c r="DF7" s="81"/>
      <c r="DG7" s="81"/>
      <c r="DH7" s="81"/>
      <c r="DI7" s="81"/>
      <c r="DJ7" s="81"/>
      <c r="DK7" s="81"/>
      <c r="DL7" s="81"/>
      <c r="DM7" s="81"/>
    </row>
    <row r="8" spans="1:117" s="4" customFormat="1">
      <c r="A8" s="2">
        <v>6</v>
      </c>
      <c r="B8" s="8" t="s">
        <v>61</v>
      </c>
      <c r="C8" s="2">
        <v>7</v>
      </c>
      <c r="D8" s="8" t="s">
        <v>62</v>
      </c>
      <c r="E8" s="8" t="s">
        <v>63</v>
      </c>
      <c r="F8" s="2">
        <v>17630662393</v>
      </c>
      <c r="G8" s="2" t="s">
        <v>64</v>
      </c>
      <c r="H8" s="2" t="s">
        <v>43</v>
      </c>
      <c r="I8" s="8" t="s">
        <v>65</v>
      </c>
      <c r="J8" s="8" t="s">
        <v>66</v>
      </c>
      <c r="K8" s="2">
        <v>1</v>
      </c>
      <c r="L8" s="2" t="s">
        <v>38</v>
      </c>
      <c r="M8" s="8" t="s">
        <v>8</v>
      </c>
      <c r="CM8" s="81"/>
      <c r="CN8" s="81"/>
      <c r="CO8" s="81"/>
      <c r="CP8" s="81"/>
      <c r="CQ8" s="81"/>
      <c r="CR8" s="81"/>
      <c r="CS8" s="81"/>
      <c r="CT8" s="81"/>
      <c r="CU8" s="81"/>
      <c r="CV8" s="81"/>
      <c r="CW8" s="81"/>
      <c r="CX8" s="81"/>
      <c r="CY8" s="81"/>
      <c r="CZ8" s="81"/>
      <c r="DA8" s="81"/>
      <c r="DB8" s="81"/>
      <c r="DC8" s="81"/>
      <c r="DD8" s="81"/>
      <c r="DE8" s="81"/>
      <c r="DF8" s="81"/>
      <c r="DG8" s="81"/>
      <c r="DH8" s="81"/>
      <c r="DI8" s="81"/>
      <c r="DJ8" s="81"/>
      <c r="DK8" s="81"/>
      <c r="DL8" s="81"/>
      <c r="DM8" s="81"/>
    </row>
    <row r="9" spans="1:117" s="2" customFormat="1" ht="16.149999999999999">
      <c r="A9" s="2">
        <v>7</v>
      </c>
      <c r="B9" s="8" t="s">
        <v>67</v>
      </c>
      <c r="C9" s="2">
        <v>9</v>
      </c>
      <c r="D9" s="26" t="s">
        <v>68</v>
      </c>
      <c r="E9" s="27" t="s">
        <v>2619</v>
      </c>
      <c r="F9" s="27">
        <v>15162151257</v>
      </c>
      <c r="G9" s="26" t="s">
        <v>70</v>
      </c>
      <c r="H9" s="22" t="s">
        <v>55</v>
      </c>
      <c r="I9" s="26" t="s">
        <v>71</v>
      </c>
      <c r="J9" s="26" t="s">
        <v>72</v>
      </c>
      <c r="K9" s="26">
        <v>1</v>
      </c>
      <c r="L9" s="26" t="s">
        <v>38</v>
      </c>
      <c r="M9" s="26" t="s">
        <v>12</v>
      </c>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DM9" s="82"/>
    </row>
    <row r="10" spans="1:117" s="12" customFormat="1">
      <c r="A10" s="2">
        <v>8</v>
      </c>
      <c r="B10" s="8" t="s">
        <v>73</v>
      </c>
      <c r="C10" s="2">
        <v>7</v>
      </c>
      <c r="D10" s="12" t="s">
        <v>74</v>
      </c>
      <c r="E10" s="12" t="s">
        <v>75</v>
      </c>
      <c r="F10" s="12">
        <v>15162079517</v>
      </c>
      <c r="G10" s="12" t="s">
        <v>76</v>
      </c>
      <c r="H10" s="12" t="s">
        <v>43</v>
      </c>
      <c r="I10" s="12" t="s">
        <v>77</v>
      </c>
      <c r="J10" s="12" t="s">
        <v>77</v>
      </c>
      <c r="K10" s="12">
        <v>1</v>
      </c>
      <c r="L10" s="12" t="s">
        <v>38</v>
      </c>
      <c r="M10" s="12" t="s">
        <v>10</v>
      </c>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DM10" s="83"/>
    </row>
    <row r="11" spans="1:117" ht="14.25">
      <c r="A11" s="2">
        <v>9</v>
      </c>
      <c r="B11" s="8" t="s">
        <v>78</v>
      </c>
      <c r="C11" s="2">
        <v>10</v>
      </c>
      <c r="D11" s="14" t="s">
        <v>79</v>
      </c>
      <c r="E11" s="5" t="s">
        <v>80</v>
      </c>
      <c r="F11" s="16">
        <v>18851172254</v>
      </c>
      <c r="G11" s="17" t="s">
        <v>81</v>
      </c>
      <c r="H11" s="18" t="s">
        <v>43</v>
      </c>
      <c r="I11" s="2" t="s">
        <v>82</v>
      </c>
      <c r="J11" s="2" t="s">
        <v>82</v>
      </c>
      <c r="K11" s="2">
        <v>1</v>
      </c>
      <c r="L11" s="12" t="s">
        <v>38</v>
      </c>
      <c r="M11" s="15" t="s">
        <v>11</v>
      </c>
    </row>
    <row r="12" spans="1:117" ht="14.25">
      <c r="A12" s="2">
        <v>10</v>
      </c>
      <c r="B12" s="8" t="s">
        <v>83</v>
      </c>
      <c r="C12" s="2">
        <v>5</v>
      </c>
      <c r="D12" s="14" t="s">
        <v>84</v>
      </c>
      <c r="E12" s="5" t="s">
        <v>80</v>
      </c>
      <c r="F12" s="16">
        <v>18998266561</v>
      </c>
      <c r="G12" s="17" t="s">
        <v>85</v>
      </c>
      <c r="H12" s="18" t="s">
        <v>86</v>
      </c>
      <c r="I12" s="2" t="s">
        <v>87</v>
      </c>
      <c r="J12" s="2" t="s">
        <v>87</v>
      </c>
      <c r="K12" s="2">
        <v>2</v>
      </c>
      <c r="L12" s="12" t="s">
        <v>38</v>
      </c>
      <c r="M12" s="15" t="s">
        <v>11</v>
      </c>
    </row>
    <row r="13" spans="1:117" ht="14.25">
      <c r="A13" s="2">
        <v>11</v>
      </c>
      <c r="B13" s="8" t="s">
        <v>88</v>
      </c>
      <c r="C13" s="2">
        <v>5</v>
      </c>
      <c r="D13" s="14" t="s">
        <v>89</v>
      </c>
      <c r="E13" s="5" t="s">
        <v>80</v>
      </c>
      <c r="F13" s="16">
        <v>19515781238</v>
      </c>
      <c r="G13" s="19" t="s">
        <v>90</v>
      </c>
      <c r="H13" s="18" t="s">
        <v>91</v>
      </c>
      <c r="I13" s="2" t="s">
        <v>92</v>
      </c>
      <c r="J13" s="2" t="s">
        <v>92</v>
      </c>
      <c r="K13" s="2">
        <v>3</v>
      </c>
      <c r="L13" s="12" t="s">
        <v>38</v>
      </c>
      <c r="M13" s="15" t="s">
        <v>11</v>
      </c>
    </row>
    <row r="14" spans="1:117" ht="13.9">
      <c r="A14" s="2">
        <v>12</v>
      </c>
      <c r="B14" s="8" t="s">
        <v>93</v>
      </c>
      <c r="C14" s="2">
        <v>10</v>
      </c>
      <c r="D14" s="14" t="s">
        <v>94</v>
      </c>
      <c r="E14" s="5" t="s">
        <v>80</v>
      </c>
      <c r="F14" s="16">
        <v>18669790893</v>
      </c>
      <c r="G14" s="20" t="s">
        <v>95</v>
      </c>
      <c r="H14" s="18" t="s">
        <v>36</v>
      </c>
      <c r="I14" s="2" t="s">
        <v>96</v>
      </c>
      <c r="J14" s="2" t="s">
        <v>96</v>
      </c>
      <c r="K14" s="2">
        <v>4</v>
      </c>
      <c r="L14" s="12" t="s">
        <v>38</v>
      </c>
      <c r="M14" s="15" t="s">
        <v>11</v>
      </c>
    </row>
    <row r="15" spans="1:117" ht="13.9">
      <c r="A15" s="2">
        <v>13</v>
      </c>
      <c r="B15" s="8" t="s">
        <v>97</v>
      </c>
      <c r="C15" s="2">
        <v>8</v>
      </c>
      <c r="D15" s="14" t="s">
        <v>98</v>
      </c>
      <c r="E15" s="5" t="s">
        <v>80</v>
      </c>
      <c r="F15" s="16">
        <v>13405674838</v>
      </c>
      <c r="G15" s="21" t="s">
        <v>99</v>
      </c>
      <c r="H15" s="18" t="s">
        <v>55</v>
      </c>
      <c r="I15" s="2" t="s">
        <v>100</v>
      </c>
      <c r="J15" s="2" t="s">
        <v>100</v>
      </c>
      <c r="K15" s="2">
        <v>5</v>
      </c>
      <c r="L15" s="12" t="s">
        <v>38</v>
      </c>
      <c r="M15" s="15" t="s">
        <v>11</v>
      </c>
    </row>
    <row r="16" spans="1:117" ht="14.25">
      <c r="A16" s="2">
        <v>14</v>
      </c>
      <c r="B16" s="8" t="s">
        <v>101</v>
      </c>
      <c r="C16" s="2">
        <v>4</v>
      </c>
      <c r="D16" s="14" t="s">
        <v>102</v>
      </c>
      <c r="E16" s="5" t="s">
        <v>80</v>
      </c>
      <c r="F16" s="16">
        <v>13814085441</v>
      </c>
      <c r="G16" s="20" t="s">
        <v>103</v>
      </c>
      <c r="H16" s="18" t="s">
        <v>43</v>
      </c>
      <c r="I16" s="2" t="s">
        <v>104</v>
      </c>
      <c r="J16" s="2" t="s">
        <v>105</v>
      </c>
      <c r="K16" s="2">
        <v>6</v>
      </c>
      <c r="L16" s="12" t="s">
        <v>38</v>
      </c>
      <c r="M16" s="15" t="s">
        <v>11</v>
      </c>
    </row>
    <row r="17" spans="1:13" ht="14.25">
      <c r="A17" s="2">
        <v>15</v>
      </c>
      <c r="B17" s="8" t="s">
        <v>106</v>
      </c>
      <c r="C17" s="2">
        <v>9</v>
      </c>
      <c r="D17" s="14" t="s">
        <v>107</v>
      </c>
      <c r="E17" s="5" t="s">
        <v>80</v>
      </c>
      <c r="F17" s="16">
        <v>13773620018</v>
      </c>
      <c r="G17" s="17" t="s">
        <v>108</v>
      </c>
      <c r="H17" s="18" t="s">
        <v>55</v>
      </c>
      <c r="I17" s="2" t="s">
        <v>109</v>
      </c>
      <c r="J17" s="2" t="s">
        <v>109</v>
      </c>
      <c r="K17" s="2">
        <v>7</v>
      </c>
      <c r="L17" s="12" t="s">
        <v>38</v>
      </c>
      <c r="M17" s="15" t="s">
        <v>11</v>
      </c>
    </row>
    <row r="18" spans="1:13" ht="14.25">
      <c r="A18" s="2">
        <v>16</v>
      </c>
      <c r="B18" s="8" t="s">
        <v>110</v>
      </c>
      <c r="C18" s="2">
        <v>5</v>
      </c>
      <c r="D18" s="14" t="s">
        <v>111</v>
      </c>
      <c r="E18" s="5" t="s">
        <v>80</v>
      </c>
      <c r="F18" s="16">
        <v>18952613827</v>
      </c>
      <c r="G18" s="17" t="s">
        <v>112</v>
      </c>
      <c r="H18" s="18" t="s">
        <v>43</v>
      </c>
      <c r="I18" s="2" t="s">
        <v>113</v>
      </c>
      <c r="J18" s="2" t="s">
        <v>113</v>
      </c>
      <c r="K18" s="2">
        <v>8</v>
      </c>
      <c r="L18" s="12" t="s">
        <v>38</v>
      </c>
      <c r="M18" s="15" t="s">
        <v>11</v>
      </c>
    </row>
    <row r="19" spans="1:13" ht="13.9">
      <c r="A19" s="2">
        <v>17</v>
      </c>
      <c r="B19" s="8" t="s">
        <v>114</v>
      </c>
      <c r="C19" s="2">
        <v>6</v>
      </c>
      <c r="D19" s="14" t="s">
        <v>115</v>
      </c>
      <c r="E19" s="5" t="s">
        <v>80</v>
      </c>
      <c r="F19" s="16">
        <v>18112886133</v>
      </c>
      <c r="G19" s="17" t="s">
        <v>116</v>
      </c>
      <c r="H19" s="18" t="s">
        <v>43</v>
      </c>
      <c r="I19" s="2" t="s">
        <v>117</v>
      </c>
      <c r="J19" s="2" t="s">
        <v>117</v>
      </c>
      <c r="K19" s="2">
        <v>9</v>
      </c>
      <c r="L19" s="12" t="s">
        <v>38</v>
      </c>
      <c r="M19" s="15" t="s">
        <v>11</v>
      </c>
    </row>
    <row r="20" spans="1:13" ht="14.25">
      <c r="A20" s="2">
        <v>18</v>
      </c>
      <c r="B20" s="8" t="s">
        <v>118</v>
      </c>
      <c r="C20" s="2">
        <v>8</v>
      </c>
      <c r="D20" s="14" t="s">
        <v>119</v>
      </c>
      <c r="E20" s="5" t="s">
        <v>80</v>
      </c>
      <c r="F20" s="16">
        <v>18280091116</v>
      </c>
      <c r="G20" s="17" t="s">
        <v>120</v>
      </c>
      <c r="H20" s="18" t="s">
        <v>43</v>
      </c>
      <c r="I20" s="2" t="s">
        <v>121</v>
      </c>
      <c r="J20" s="2" t="s">
        <v>121</v>
      </c>
      <c r="K20" s="2">
        <v>10</v>
      </c>
      <c r="L20" s="12" t="s">
        <v>38</v>
      </c>
      <c r="M20" s="15" t="s">
        <v>11</v>
      </c>
    </row>
    <row r="21" spans="1:13" ht="14.25">
      <c r="A21" s="2">
        <v>19</v>
      </c>
      <c r="B21" s="8" t="s">
        <v>122</v>
      </c>
      <c r="C21" s="2">
        <v>10</v>
      </c>
      <c r="D21" s="14" t="s">
        <v>123</v>
      </c>
      <c r="E21" s="5" t="s">
        <v>80</v>
      </c>
      <c r="F21" s="16">
        <v>15087586386</v>
      </c>
      <c r="G21" s="17" t="s">
        <v>124</v>
      </c>
      <c r="H21" s="18" t="s">
        <v>43</v>
      </c>
      <c r="I21" s="2" t="s">
        <v>125</v>
      </c>
      <c r="J21" s="2" t="s">
        <v>125</v>
      </c>
      <c r="K21" s="2">
        <v>11</v>
      </c>
      <c r="L21" s="12" t="s">
        <v>38</v>
      </c>
      <c r="M21" s="15" t="s">
        <v>11</v>
      </c>
    </row>
    <row r="22" spans="1:13" ht="14.25">
      <c r="A22" s="2">
        <v>20</v>
      </c>
      <c r="B22" s="8" t="s">
        <v>126</v>
      </c>
      <c r="C22" s="2">
        <v>7</v>
      </c>
      <c r="D22" s="14" t="s">
        <v>127</v>
      </c>
      <c r="E22" s="5" t="s">
        <v>80</v>
      </c>
      <c r="F22" s="16">
        <v>13837562602</v>
      </c>
      <c r="G22" s="17" t="s">
        <v>128</v>
      </c>
      <c r="H22" s="18" t="s">
        <v>36</v>
      </c>
      <c r="I22" s="2" t="s">
        <v>129</v>
      </c>
      <c r="J22" s="2" t="s">
        <v>130</v>
      </c>
      <c r="K22" s="2">
        <v>12</v>
      </c>
      <c r="L22" s="12" t="s">
        <v>38</v>
      </c>
      <c r="M22" s="15" t="s">
        <v>11</v>
      </c>
    </row>
    <row r="23" spans="1:13" ht="13.9">
      <c r="A23" s="2">
        <v>21</v>
      </c>
      <c r="B23" s="8" t="s">
        <v>131</v>
      </c>
      <c r="C23" s="2">
        <v>8</v>
      </c>
      <c r="D23" s="14" t="s">
        <v>132</v>
      </c>
      <c r="E23" s="5" t="s">
        <v>80</v>
      </c>
      <c r="F23" s="16">
        <v>19517385918</v>
      </c>
      <c r="G23" s="17" t="s">
        <v>133</v>
      </c>
      <c r="H23" s="18" t="s">
        <v>43</v>
      </c>
      <c r="I23" s="2" t="s">
        <v>134</v>
      </c>
      <c r="J23" s="2" t="s">
        <v>134</v>
      </c>
      <c r="K23" s="2">
        <v>13</v>
      </c>
      <c r="L23" s="12" t="s">
        <v>38</v>
      </c>
      <c r="M23" s="15" t="s">
        <v>11</v>
      </c>
    </row>
    <row r="24" spans="1:13" ht="13.9">
      <c r="A24" s="2">
        <v>22</v>
      </c>
      <c r="B24" s="8" t="s">
        <v>135</v>
      </c>
      <c r="C24" s="2">
        <v>8</v>
      </c>
      <c r="D24" s="14" t="s">
        <v>136</v>
      </c>
      <c r="E24" s="5" t="s">
        <v>80</v>
      </c>
      <c r="F24" s="16">
        <v>18052546211</v>
      </c>
      <c r="G24" s="17" t="s">
        <v>137</v>
      </c>
      <c r="H24" s="18" t="s">
        <v>43</v>
      </c>
      <c r="I24" s="2" t="s">
        <v>138</v>
      </c>
      <c r="J24" s="2" t="s">
        <v>138</v>
      </c>
      <c r="K24" s="2">
        <v>14</v>
      </c>
      <c r="L24" s="12" t="s">
        <v>38</v>
      </c>
      <c r="M24" s="15" t="s">
        <v>11</v>
      </c>
    </row>
    <row r="25" spans="1:13" ht="13.9">
      <c r="A25" s="2">
        <v>23</v>
      </c>
      <c r="B25" s="8" t="s">
        <v>139</v>
      </c>
      <c r="C25" s="2">
        <v>5</v>
      </c>
      <c r="D25" s="14" t="s">
        <v>140</v>
      </c>
      <c r="E25" s="5" t="s">
        <v>80</v>
      </c>
      <c r="F25" s="16">
        <v>19517525606</v>
      </c>
      <c r="G25" s="17" t="s">
        <v>141</v>
      </c>
      <c r="H25" s="18" t="s">
        <v>43</v>
      </c>
      <c r="I25" s="2" t="s">
        <v>142</v>
      </c>
      <c r="J25" s="2" t="s">
        <v>142</v>
      </c>
      <c r="K25" s="2">
        <v>15</v>
      </c>
      <c r="L25" s="12" t="s">
        <v>38</v>
      </c>
      <c r="M25" s="15" t="s">
        <v>11</v>
      </c>
    </row>
    <row r="26" spans="1:13" s="4" customFormat="1">
      <c r="A26" s="2">
        <v>24</v>
      </c>
      <c r="B26" s="8" t="s">
        <v>143</v>
      </c>
      <c r="C26" s="2">
        <v>17</v>
      </c>
      <c r="D26" s="2" t="s">
        <v>144</v>
      </c>
      <c r="E26" s="2" t="s">
        <v>145</v>
      </c>
      <c r="F26" s="2">
        <v>18860960937</v>
      </c>
      <c r="G26" s="12" t="s">
        <v>146</v>
      </c>
      <c r="H26" s="2" t="s">
        <v>147</v>
      </c>
      <c r="I26" s="2" t="s">
        <v>148</v>
      </c>
      <c r="J26" s="2" t="s">
        <v>149</v>
      </c>
      <c r="K26" s="2">
        <v>1</v>
      </c>
      <c r="L26" s="2" t="s">
        <v>38</v>
      </c>
      <c r="M26" s="2" t="s">
        <v>15</v>
      </c>
    </row>
    <row r="27" spans="1:13" ht="27">
      <c r="A27" s="2">
        <v>25</v>
      </c>
      <c r="B27" s="8" t="s">
        <v>150</v>
      </c>
      <c r="C27" s="2">
        <v>6</v>
      </c>
      <c r="D27" s="80" t="s">
        <v>151</v>
      </c>
      <c r="E27" s="80" t="s">
        <v>145</v>
      </c>
      <c r="F27" s="80">
        <v>15077883798</v>
      </c>
      <c r="G27" s="57" t="s">
        <v>152</v>
      </c>
      <c r="H27" s="5" t="s">
        <v>153</v>
      </c>
      <c r="I27" s="57" t="s">
        <v>154</v>
      </c>
      <c r="J27" s="57" t="s">
        <v>155</v>
      </c>
      <c r="K27" s="2">
        <v>1</v>
      </c>
      <c r="L27" s="2" t="s">
        <v>38</v>
      </c>
      <c r="M27" s="8" t="s">
        <v>14</v>
      </c>
    </row>
    <row r="28" spans="1:13">
      <c r="A28" s="2">
        <v>26</v>
      </c>
      <c r="B28" s="8" t="s">
        <v>156</v>
      </c>
      <c r="C28" s="2">
        <v>10</v>
      </c>
      <c r="D28" s="8" t="s">
        <v>157</v>
      </c>
      <c r="E28" s="8" t="s">
        <v>145</v>
      </c>
      <c r="F28" s="8">
        <v>13814828580</v>
      </c>
      <c r="G28" s="9" t="s">
        <v>158</v>
      </c>
      <c r="H28" s="5" t="s">
        <v>159</v>
      </c>
      <c r="I28" s="8" t="s">
        <v>45</v>
      </c>
      <c r="J28" s="9" t="s">
        <v>160</v>
      </c>
      <c r="K28" s="2">
        <v>2</v>
      </c>
      <c r="L28" s="2" t="s">
        <v>38</v>
      </c>
      <c r="M28" s="8" t="s">
        <v>14</v>
      </c>
    </row>
    <row r="29" spans="1:13">
      <c r="A29" s="2">
        <v>27</v>
      </c>
      <c r="B29" s="8" t="s">
        <v>161</v>
      </c>
      <c r="C29" s="2">
        <v>4</v>
      </c>
      <c r="D29" s="68" t="s">
        <v>162</v>
      </c>
      <c r="E29" s="68" t="s">
        <v>163</v>
      </c>
      <c r="F29" s="68">
        <v>15152429718</v>
      </c>
      <c r="G29" s="68" t="s">
        <v>164</v>
      </c>
      <c r="H29" s="22" t="s">
        <v>55</v>
      </c>
      <c r="I29" s="68" t="s">
        <v>165</v>
      </c>
      <c r="J29" s="68" t="s">
        <v>166</v>
      </c>
      <c r="K29" s="68">
        <v>1</v>
      </c>
      <c r="L29" s="2" t="s">
        <v>38</v>
      </c>
      <c r="M29" s="2" t="s">
        <v>3</v>
      </c>
    </row>
    <row r="30" spans="1:13">
      <c r="A30" s="2">
        <v>28</v>
      </c>
      <c r="B30" s="8" t="s">
        <v>167</v>
      </c>
      <c r="C30" s="2">
        <v>8</v>
      </c>
      <c r="D30" s="69" t="s">
        <v>168</v>
      </c>
      <c r="E30" s="69" t="s">
        <v>80</v>
      </c>
      <c r="F30" s="69">
        <v>18752098168</v>
      </c>
      <c r="G30" s="69" t="s">
        <v>169</v>
      </c>
      <c r="H30" s="70" t="s">
        <v>170</v>
      </c>
      <c r="I30" s="69" t="s">
        <v>45</v>
      </c>
      <c r="J30" s="69" t="s">
        <v>45</v>
      </c>
      <c r="K30" s="68">
        <v>2</v>
      </c>
      <c r="L30" s="2" t="s">
        <v>38</v>
      </c>
      <c r="M30" s="2" t="s">
        <v>3</v>
      </c>
    </row>
    <row r="31" spans="1:13">
      <c r="A31" s="2">
        <v>29</v>
      </c>
      <c r="B31" s="8" t="s">
        <v>171</v>
      </c>
      <c r="C31" s="2">
        <v>8</v>
      </c>
      <c r="D31" s="71" t="s">
        <v>172</v>
      </c>
      <c r="E31" s="71" t="s">
        <v>173</v>
      </c>
      <c r="F31" s="71">
        <v>15037160124</v>
      </c>
      <c r="G31" s="69" t="s">
        <v>174</v>
      </c>
      <c r="H31" s="69" t="s">
        <v>55</v>
      </c>
      <c r="I31" s="71" t="s">
        <v>45</v>
      </c>
      <c r="J31" s="74" t="s">
        <v>175</v>
      </c>
      <c r="K31" s="68">
        <v>3</v>
      </c>
      <c r="L31" s="2" t="s">
        <v>38</v>
      </c>
      <c r="M31" s="2" t="s">
        <v>3</v>
      </c>
    </row>
    <row r="32" spans="1:13">
      <c r="A32" s="2">
        <v>30</v>
      </c>
      <c r="B32" s="8" t="s">
        <v>176</v>
      </c>
      <c r="C32" s="2">
        <v>5</v>
      </c>
      <c r="D32" s="72" t="s">
        <v>177</v>
      </c>
      <c r="E32" s="71" t="s">
        <v>178</v>
      </c>
      <c r="F32" s="71" t="s">
        <v>179</v>
      </c>
      <c r="G32" s="71" t="s">
        <v>180</v>
      </c>
      <c r="H32" s="70" t="s">
        <v>36</v>
      </c>
      <c r="I32" s="71" t="s">
        <v>181</v>
      </c>
      <c r="J32" s="71" t="s">
        <v>181</v>
      </c>
      <c r="K32" s="68">
        <v>4</v>
      </c>
      <c r="L32" s="2" t="s">
        <v>38</v>
      </c>
      <c r="M32" s="2" t="s">
        <v>3</v>
      </c>
    </row>
    <row r="33" spans="1:13">
      <c r="A33" s="2">
        <v>31</v>
      </c>
      <c r="B33" s="8" t="s">
        <v>182</v>
      </c>
      <c r="C33" s="2">
        <v>6</v>
      </c>
      <c r="D33" s="71" t="s">
        <v>183</v>
      </c>
      <c r="E33" s="71" t="s">
        <v>41</v>
      </c>
      <c r="F33" s="71">
        <v>18550390393</v>
      </c>
      <c r="G33" s="71" t="s">
        <v>184</v>
      </c>
      <c r="H33" s="70" t="s">
        <v>55</v>
      </c>
      <c r="I33" s="71" t="s">
        <v>45</v>
      </c>
      <c r="J33" s="71" t="s">
        <v>185</v>
      </c>
      <c r="K33" s="68">
        <v>5</v>
      </c>
      <c r="L33" s="2" t="s">
        <v>38</v>
      </c>
      <c r="M33" s="2" t="s">
        <v>3</v>
      </c>
    </row>
    <row r="34" spans="1:13">
      <c r="A34" s="2">
        <v>32</v>
      </c>
      <c r="B34" s="8" t="s">
        <v>186</v>
      </c>
      <c r="C34" s="2">
        <v>10</v>
      </c>
      <c r="D34" s="71" t="s">
        <v>187</v>
      </c>
      <c r="E34" s="71" t="s">
        <v>188</v>
      </c>
      <c r="F34" s="71">
        <v>17714449327</v>
      </c>
      <c r="G34" s="69" t="s">
        <v>189</v>
      </c>
      <c r="H34" s="69" t="s">
        <v>190</v>
      </c>
      <c r="I34" s="71" t="s">
        <v>191</v>
      </c>
      <c r="J34" s="69" t="s">
        <v>192</v>
      </c>
      <c r="K34" s="68">
        <v>6</v>
      </c>
      <c r="L34" s="2" t="s">
        <v>38</v>
      </c>
      <c r="M34" s="2" t="s">
        <v>3</v>
      </c>
    </row>
    <row r="35" spans="1:13">
      <c r="A35" s="2">
        <v>33</v>
      </c>
      <c r="B35" s="8" t="s">
        <v>193</v>
      </c>
      <c r="C35" s="2">
        <v>5</v>
      </c>
      <c r="D35" s="71" t="s">
        <v>194</v>
      </c>
      <c r="E35" s="71" t="s">
        <v>195</v>
      </c>
      <c r="F35" s="71">
        <v>18961848730</v>
      </c>
      <c r="G35" s="71" t="s">
        <v>196</v>
      </c>
      <c r="H35" s="70" t="s">
        <v>36</v>
      </c>
      <c r="I35" s="71" t="s">
        <v>197</v>
      </c>
      <c r="J35" s="71" t="s">
        <v>197</v>
      </c>
      <c r="K35" s="68">
        <v>7</v>
      </c>
      <c r="L35" s="2" t="s">
        <v>38</v>
      </c>
      <c r="M35" s="2" t="s">
        <v>3</v>
      </c>
    </row>
    <row r="36" spans="1:13" ht="27">
      <c r="A36" s="2">
        <v>34</v>
      </c>
      <c r="B36" s="8" t="s">
        <v>198</v>
      </c>
      <c r="C36" s="2">
        <v>8</v>
      </c>
      <c r="D36" s="71" t="s">
        <v>199</v>
      </c>
      <c r="E36" s="71" t="s">
        <v>163</v>
      </c>
      <c r="F36" s="71" t="s">
        <v>200</v>
      </c>
      <c r="G36" s="12" t="s">
        <v>201</v>
      </c>
      <c r="H36" s="70" t="s">
        <v>36</v>
      </c>
      <c r="I36" s="71" t="s">
        <v>202</v>
      </c>
      <c r="J36" s="71" t="s">
        <v>202</v>
      </c>
      <c r="K36" s="68">
        <v>8</v>
      </c>
      <c r="L36" s="2" t="s">
        <v>38</v>
      </c>
      <c r="M36" s="2" t="s">
        <v>3</v>
      </c>
    </row>
    <row r="37" spans="1:13">
      <c r="A37" s="2">
        <v>35</v>
      </c>
      <c r="B37" s="8" t="s">
        <v>203</v>
      </c>
      <c r="C37" s="2">
        <v>8</v>
      </c>
      <c r="D37" s="71" t="s">
        <v>204</v>
      </c>
      <c r="E37" s="71" t="s">
        <v>80</v>
      </c>
      <c r="F37" s="71">
        <v>15651927159</v>
      </c>
      <c r="G37" s="71" t="s">
        <v>205</v>
      </c>
      <c r="H37" s="70" t="s">
        <v>170</v>
      </c>
      <c r="I37" s="71" t="s">
        <v>206</v>
      </c>
      <c r="J37" s="71" t="s">
        <v>207</v>
      </c>
      <c r="K37" s="68">
        <v>9</v>
      </c>
      <c r="L37" s="2" t="s">
        <v>38</v>
      </c>
      <c r="M37" s="2" t="s">
        <v>3</v>
      </c>
    </row>
    <row r="38" spans="1:13">
      <c r="A38" s="2">
        <v>36</v>
      </c>
      <c r="B38" s="8" t="s">
        <v>208</v>
      </c>
      <c r="C38" s="2">
        <v>8</v>
      </c>
      <c r="D38" s="71" t="s">
        <v>209</v>
      </c>
      <c r="E38" s="71" t="s">
        <v>188</v>
      </c>
      <c r="F38" s="71">
        <v>16665210783</v>
      </c>
      <c r="G38" s="71" t="s">
        <v>210</v>
      </c>
      <c r="H38" s="70" t="s">
        <v>55</v>
      </c>
      <c r="I38" s="71" t="s">
        <v>211</v>
      </c>
      <c r="J38" s="71" t="s">
        <v>72</v>
      </c>
      <c r="K38" s="68">
        <v>10</v>
      </c>
      <c r="L38" s="2" t="s">
        <v>38</v>
      </c>
      <c r="M38" s="2" t="s">
        <v>3</v>
      </c>
    </row>
    <row r="39" spans="1:13">
      <c r="A39" s="2">
        <v>37</v>
      </c>
      <c r="B39" s="8" t="s">
        <v>212</v>
      </c>
      <c r="C39" s="2">
        <v>6</v>
      </c>
      <c r="D39" s="71" t="s">
        <v>213</v>
      </c>
      <c r="E39" s="71" t="s">
        <v>214</v>
      </c>
      <c r="F39" s="71">
        <v>15879661865</v>
      </c>
      <c r="G39" s="71" t="s">
        <v>215</v>
      </c>
      <c r="H39" s="70" t="s">
        <v>36</v>
      </c>
      <c r="I39" s="71" t="s">
        <v>216</v>
      </c>
      <c r="J39" s="71" t="s">
        <v>216</v>
      </c>
      <c r="K39" s="68">
        <v>11</v>
      </c>
      <c r="L39" s="2" t="s">
        <v>38</v>
      </c>
      <c r="M39" s="2" t="s">
        <v>3</v>
      </c>
    </row>
    <row r="40" spans="1:13">
      <c r="A40" s="2">
        <v>38</v>
      </c>
      <c r="B40" s="8" t="s">
        <v>217</v>
      </c>
      <c r="C40" s="2">
        <v>10</v>
      </c>
      <c r="D40" s="71" t="s">
        <v>218</v>
      </c>
      <c r="E40" s="71" t="s">
        <v>219</v>
      </c>
      <c r="F40" s="71" t="s">
        <v>220</v>
      </c>
      <c r="G40" s="71" t="s">
        <v>221</v>
      </c>
      <c r="H40" s="70" t="s">
        <v>36</v>
      </c>
      <c r="I40" s="71" t="s">
        <v>222</v>
      </c>
      <c r="J40" s="73" t="s">
        <v>223</v>
      </c>
      <c r="K40" s="68">
        <v>12</v>
      </c>
      <c r="L40" s="2" t="s">
        <v>38</v>
      </c>
      <c r="M40" s="2" t="s">
        <v>3</v>
      </c>
    </row>
    <row r="41" spans="1:13">
      <c r="A41" s="2">
        <v>39</v>
      </c>
      <c r="B41" s="8" t="s">
        <v>224</v>
      </c>
      <c r="C41" s="2">
        <v>8</v>
      </c>
      <c r="D41" s="71" t="s">
        <v>225</v>
      </c>
      <c r="E41" s="71" t="s">
        <v>195</v>
      </c>
      <c r="F41" s="71">
        <v>13140739907</v>
      </c>
      <c r="G41" s="71" t="s">
        <v>226</v>
      </c>
      <c r="H41" s="70" t="s">
        <v>170</v>
      </c>
      <c r="I41" s="71" t="s">
        <v>138</v>
      </c>
      <c r="J41" s="71" t="s">
        <v>227</v>
      </c>
      <c r="K41" s="68">
        <v>13</v>
      </c>
      <c r="L41" s="2" t="s">
        <v>38</v>
      </c>
      <c r="M41" s="2" t="s">
        <v>3</v>
      </c>
    </row>
    <row r="42" spans="1:13">
      <c r="A42" s="2">
        <v>40</v>
      </c>
      <c r="B42" s="8" t="s">
        <v>228</v>
      </c>
      <c r="C42" s="2">
        <v>6</v>
      </c>
      <c r="D42" s="71" t="s">
        <v>229</v>
      </c>
      <c r="E42" s="71" t="s">
        <v>188</v>
      </c>
      <c r="F42" s="71">
        <v>18061693429</v>
      </c>
      <c r="G42" s="2" t="s">
        <v>230</v>
      </c>
      <c r="H42" s="70" t="s">
        <v>36</v>
      </c>
      <c r="I42" s="71" t="s">
        <v>211</v>
      </c>
      <c r="J42" s="71" t="s">
        <v>211</v>
      </c>
      <c r="K42" s="68">
        <v>14</v>
      </c>
      <c r="L42" s="2" t="s">
        <v>38</v>
      </c>
      <c r="M42" s="2" t="s">
        <v>3</v>
      </c>
    </row>
    <row r="43" spans="1:13">
      <c r="A43" s="2">
        <v>41</v>
      </c>
      <c r="B43" s="8" t="s">
        <v>231</v>
      </c>
      <c r="C43" s="2">
        <v>10</v>
      </c>
      <c r="D43" s="71" t="s">
        <v>232</v>
      </c>
      <c r="E43" s="71" t="s">
        <v>34</v>
      </c>
      <c r="F43" s="71" t="s">
        <v>233</v>
      </c>
      <c r="G43" s="71" t="s">
        <v>234</v>
      </c>
      <c r="H43" s="59" t="s">
        <v>36</v>
      </c>
      <c r="I43" s="71" t="s">
        <v>71</v>
      </c>
      <c r="J43" s="71" t="s">
        <v>71</v>
      </c>
      <c r="K43" s="68">
        <v>15</v>
      </c>
      <c r="L43" s="2" t="s">
        <v>38</v>
      </c>
      <c r="M43" s="2" t="s">
        <v>3</v>
      </c>
    </row>
    <row r="44" spans="1:13">
      <c r="A44" s="2">
        <v>42</v>
      </c>
      <c r="B44" s="8" t="s">
        <v>235</v>
      </c>
      <c r="C44" s="2">
        <v>5</v>
      </c>
      <c r="D44" s="71" t="s">
        <v>236</v>
      </c>
      <c r="E44" s="71" t="s">
        <v>41</v>
      </c>
      <c r="F44" s="71">
        <v>18936776378</v>
      </c>
      <c r="G44" s="71" t="s">
        <v>237</v>
      </c>
      <c r="H44" s="70" t="s">
        <v>36</v>
      </c>
      <c r="I44" s="71" t="s">
        <v>238</v>
      </c>
      <c r="J44" s="71" t="s">
        <v>239</v>
      </c>
      <c r="K44" s="68">
        <v>16</v>
      </c>
      <c r="L44" s="2" t="s">
        <v>38</v>
      </c>
      <c r="M44" s="2" t="s">
        <v>3</v>
      </c>
    </row>
    <row r="45" spans="1:13">
      <c r="A45" s="2">
        <v>43</v>
      </c>
      <c r="B45" s="8" t="s">
        <v>240</v>
      </c>
      <c r="C45" s="2">
        <v>7</v>
      </c>
      <c r="D45" s="71" t="s">
        <v>241</v>
      </c>
      <c r="E45" s="71" t="s">
        <v>41</v>
      </c>
      <c r="F45" s="71">
        <v>17805158019</v>
      </c>
      <c r="G45" s="68" t="s">
        <v>242</v>
      </c>
      <c r="H45" s="70" t="s">
        <v>36</v>
      </c>
      <c r="I45" s="71" t="s">
        <v>239</v>
      </c>
      <c r="J45" s="71" t="s">
        <v>239</v>
      </c>
      <c r="K45" s="68">
        <v>17</v>
      </c>
      <c r="L45" s="2" t="s">
        <v>38</v>
      </c>
      <c r="M45" s="2" t="s">
        <v>3</v>
      </c>
    </row>
    <row r="46" spans="1:13">
      <c r="A46" s="2">
        <v>44</v>
      </c>
      <c r="B46" s="8" t="s">
        <v>243</v>
      </c>
      <c r="C46" s="2">
        <v>10</v>
      </c>
      <c r="D46" s="71" t="s">
        <v>244</v>
      </c>
      <c r="E46" s="71" t="s">
        <v>245</v>
      </c>
      <c r="F46" s="71">
        <v>15961184609</v>
      </c>
      <c r="G46" s="68" t="s">
        <v>246</v>
      </c>
      <c r="H46" s="70" t="s">
        <v>36</v>
      </c>
      <c r="I46" s="71" t="s">
        <v>247</v>
      </c>
      <c r="J46" s="71" t="s">
        <v>247</v>
      </c>
      <c r="K46" s="68">
        <v>18</v>
      </c>
      <c r="L46" s="2" t="s">
        <v>38</v>
      </c>
      <c r="M46" s="2" t="s">
        <v>3</v>
      </c>
    </row>
    <row r="47" spans="1:13">
      <c r="A47" s="2">
        <v>45</v>
      </c>
      <c r="B47" s="8" t="s">
        <v>248</v>
      </c>
      <c r="C47" s="2">
        <v>8</v>
      </c>
      <c r="D47" s="71" t="s">
        <v>249</v>
      </c>
      <c r="E47" s="71" t="s">
        <v>41</v>
      </c>
      <c r="F47" s="71">
        <v>19952396616</v>
      </c>
      <c r="G47" s="69" t="s">
        <v>250</v>
      </c>
      <c r="H47" s="70" t="s">
        <v>36</v>
      </c>
      <c r="I47" s="71" t="s">
        <v>251</v>
      </c>
      <c r="J47" s="71" t="s">
        <v>56</v>
      </c>
      <c r="K47" s="68">
        <v>19</v>
      </c>
      <c r="L47" s="2" t="s">
        <v>38</v>
      </c>
      <c r="M47" s="2" t="s">
        <v>3</v>
      </c>
    </row>
    <row r="48" spans="1:13">
      <c r="A48" s="2">
        <v>46</v>
      </c>
      <c r="B48" s="8" t="s">
        <v>252</v>
      </c>
      <c r="C48" s="2">
        <v>7</v>
      </c>
      <c r="D48" s="71" t="s">
        <v>253</v>
      </c>
      <c r="E48" s="71" t="s">
        <v>254</v>
      </c>
      <c r="F48" s="71">
        <v>15150873207</v>
      </c>
      <c r="G48" s="71" t="s">
        <v>255</v>
      </c>
      <c r="H48" s="70" t="s">
        <v>36</v>
      </c>
      <c r="I48" s="71" t="s">
        <v>238</v>
      </c>
      <c r="J48" s="71" t="s">
        <v>256</v>
      </c>
      <c r="K48" s="68">
        <v>20</v>
      </c>
      <c r="L48" s="2" t="s">
        <v>38</v>
      </c>
      <c r="M48" s="2" t="s">
        <v>3</v>
      </c>
    </row>
    <row r="49" spans="1:13">
      <c r="A49" s="2">
        <v>47</v>
      </c>
      <c r="B49" s="8" t="s">
        <v>257</v>
      </c>
      <c r="C49" s="2">
        <v>8</v>
      </c>
      <c r="D49" s="71" t="s">
        <v>258</v>
      </c>
      <c r="E49" s="71" t="s">
        <v>80</v>
      </c>
      <c r="F49" s="71">
        <v>15951488199</v>
      </c>
      <c r="G49" s="71" t="s">
        <v>259</v>
      </c>
      <c r="H49" s="70" t="s">
        <v>55</v>
      </c>
      <c r="I49" s="71" t="s">
        <v>260</v>
      </c>
      <c r="J49" s="71" t="s">
        <v>261</v>
      </c>
      <c r="K49" s="68">
        <v>21</v>
      </c>
      <c r="L49" s="2" t="s">
        <v>38</v>
      </c>
      <c r="M49" s="2" t="s">
        <v>3</v>
      </c>
    </row>
    <row r="50" spans="1:13">
      <c r="A50" s="2">
        <v>48</v>
      </c>
      <c r="B50" s="8" t="s">
        <v>262</v>
      </c>
      <c r="C50" s="2">
        <v>7</v>
      </c>
      <c r="D50" s="71" t="s">
        <v>263</v>
      </c>
      <c r="E50" s="71" t="s">
        <v>41</v>
      </c>
      <c r="F50" s="71">
        <v>19551363509</v>
      </c>
      <c r="G50" s="71" t="s">
        <v>264</v>
      </c>
      <c r="H50" s="70" t="s">
        <v>36</v>
      </c>
      <c r="I50" s="71" t="s">
        <v>51</v>
      </c>
      <c r="J50" s="71" t="s">
        <v>239</v>
      </c>
      <c r="K50" s="68">
        <v>22</v>
      </c>
      <c r="L50" s="2" t="s">
        <v>38</v>
      </c>
      <c r="M50" s="2" t="s">
        <v>3</v>
      </c>
    </row>
    <row r="51" spans="1:13">
      <c r="A51" s="2">
        <v>49</v>
      </c>
      <c r="B51" s="8" t="s">
        <v>265</v>
      </c>
      <c r="C51" s="2">
        <v>8</v>
      </c>
      <c r="D51" s="71" t="s">
        <v>266</v>
      </c>
      <c r="E51" s="71" t="s">
        <v>80</v>
      </c>
      <c r="F51" s="71">
        <v>15861235732</v>
      </c>
      <c r="G51" s="71" t="s">
        <v>267</v>
      </c>
      <c r="H51" s="70" t="s">
        <v>91</v>
      </c>
      <c r="I51" s="71" t="s">
        <v>268</v>
      </c>
      <c r="J51" s="71" t="s">
        <v>268</v>
      </c>
      <c r="K51" s="68">
        <v>23</v>
      </c>
      <c r="L51" s="2" t="s">
        <v>38</v>
      </c>
      <c r="M51" s="2" t="s">
        <v>3</v>
      </c>
    </row>
    <row r="52" spans="1:13">
      <c r="A52" s="2">
        <v>50</v>
      </c>
      <c r="B52" s="8" t="s">
        <v>269</v>
      </c>
      <c r="C52" s="2">
        <v>5</v>
      </c>
      <c r="D52" s="71" t="s">
        <v>270</v>
      </c>
      <c r="E52" s="71" t="s">
        <v>195</v>
      </c>
      <c r="F52" s="71">
        <v>13219338489</v>
      </c>
      <c r="G52" s="68" t="s">
        <v>271</v>
      </c>
      <c r="H52" s="70" t="s">
        <v>55</v>
      </c>
      <c r="I52" s="71" t="s">
        <v>272</v>
      </c>
      <c r="J52" s="71" t="s">
        <v>272</v>
      </c>
      <c r="K52" s="68">
        <v>24</v>
      </c>
      <c r="L52" s="2" t="s">
        <v>38</v>
      </c>
      <c r="M52" s="2" t="s">
        <v>3</v>
      </c>
    </row>
    <row r="53" spans="1:13">
      <c r="A53" s="2">
        <v>51</v>
      </c>
      <c r="B53" s="8" t="s">
        <v>273</v>
      </c>
      <c r="C53" s="2">
        <v>8</v>
      </c>
      <c r="D53" s="71" t="s">
        <v>274</v>
      </c>
      <c r="E53" s="71" t="s">
        <v>34</v>
      </c>
      <c r="F53" s="71">
        <v>17315215767</v>
      </c>
      <c r="G53" s="74" t="s">
        <v>275</v>
      </c>
      <c r="H53" s="70" t="s">
        <v>36</v>
      </c>
      <c r="I53" s="71" t="s">
        <v>276</v>
      </c>
      <c r="J53" s="71" t="s">
        <v>277</v>
      </c>
      <c r="K53" s="68">
        <v>25</v>
      </c>
      <c r="L53" s="2" t="s">
        <v>38</v>
      </c>
      <c r="M53" s="2" t="s">
        <v>3</v>
      </c>
    </row>
    <row r="54" spans="1:13">
      <c r="A54" s="2">
        <v>52</v>
      </c>
      <c r="B54" s="8" t="s">
        <v>278</v>
      </c>
      <c r="C54" s="2">
        <v>5</v>
      </c>
      <c r="D54" s="71" t="s">
        <v>279</v>
      </c>
      <c r="E54" s="71" t="s">
        <v>280</v>
      </c>
      <c r="F54" s="71">
        <v>17395136525</v>
      </c>
      <c r="G54" s="71" t="s">
        <v>281</v>
      </c>
      <c r="H54" s="70" t="s">
        <v>36</v>
      </c>
      <c r="I54" s="71" t="s">
        <v>282</v>
      </c>
      <c r="J54" s="71" t="s">
        <v>282</v>
      </c>
      <c r="K54" s="68">
        <v>26</v>
      </c>
      <c r="L54" s="2" t="s">
        <v>38</v>
      </c>
      <c r="M54" s="2" t="s">
        <v>3</v>
      </c>
    </row>
    <row r="55" spans="1:13">
      <c r="A55" s="2">
        <v>53</v>
      </c>
      <c r="B55" s="8" t="s">
        <v>283</v>
      </c>
      <c r="C55" s="2">
        <v>10</v>
      </c>
      <c r="D55" s="71" t="s">
        <v>284</v>
      </c>
      <c r="E55" s="71" t="s">
        <v>188</v>
      </c>
      <c r="F55" s="71">
        <v>15704124898</v>
      </c>
      <c r="G55" s="71" t="s">
        <v>285</v>
      </c>
      <c r="H55" s="70" t="s">
        <v>43</v>
      </c>
      <c r="I55" s="71" t="s">
        <v>286</v>
      </c>
      <c r="J55" s="71" t="s">
        <v>286</v>
      </c>
      <c r="K55" s="68">
        <v>27</v>
      </c>
      <c r="L55" s="2" t="s">
        <v>38</v>
      </c>
      <c r="M55" s="2" t="s">
        <v>3</v>
      </c>
    </row>
    <row r="56" spans="1:13">
      <c r="A56" s="2">
        <v>54</v>
      </c>
      <c r="B56" s="8" t="s">
        <v>287</v>
      </c>
      <c r="C56" s="2">
        <v>9</v>
      </c>
      <c r="D56" s="71" t="s">
        <v>288</v>
      </c>
      <c r="E56" s="71" t="s">
        <v>219</v>
      </c>
      <c r="F56" s="71">
        <v>15370459469</v>
      </c>
      <c r="G56" s="71" t="s">
        <v>289</v>
      </c>
      <c r="H56" s="70" t="s">
        <v>86</v>
      </c>
      <c r="I56" s="71" t="s">
        <v>222</v>
      </c>
      <c r="J56" s="71" t="s">
        <v>222</v>
      </c>
      <c r="K56" s="68">
        <v>28</v>
      </c>
      <c r="L56" s="2" t="s">
        <v>38</v>
      </c>
      <c r="M56" s="2" t="s">
        <v>3</v>
      </c>
    </row>
    <row r="57" spans="1:13">
      <c r="A57" s="2">
        <v>55</v>
      </c>
      <c r="B57" s="8" t="s">
        <v>290</v>
      </c>
      <c r="C57" s="2">
        <v>9</v>
      </c>
      <c r="D57" s="71" t="s">
        <v>291</v>
      </c>
      <c r="E57" s="71" t="s">
        <v>80</v>
      </c>
      <c r="F57" s="71">
        <v>18851055033</v>
      </c>
      <c r="G57" s="71" t="s">
        <v>292</v>
      </c>
      <c r="H57" s="70" t="s">
        <v>36</v>
      </c>
      <c r="I57" s="71" t="s">
        <v>293</v>
      </c>
      <c r="J57" s="71" t="s">
        <v>294</v>
      </c>
      <c r="K57" s="68">
        <v>29</v>
      </c>
      <c r="L57" s="2" t="s">
        <v>38</v>
      </c>
      <c r="M57" s="2" t="s">
        <v>3</v>
      </c>
    </row>
    <row r="58" spans="1:13" ht="27">
      <c r="A58" s="2">
        <v>56</v>
      </c>
      <c r="B58" s="8" t="s">
        <v>295</v>
      </c>
      <c r="C58" s="2">
        <v>5</v>
      </c>
      <c r="D58" s="71" t="s">
        <v>296</v>
      </c>
      <c r="E58" s="71" t="s">
        <v>214</v>
      </c>
      <c r="F58" s="71">
        <v>17303969768</v>
      </c>
      <c r="G58" s="68" t="s">
        <v>297</v>
      </c>
      <c r="H58" s="70" t="s">
        <v>55</v>
      </c>
      <c r="I58" s="71" t="s">
        <v>298</v>
      </c>
      <c r="J58" s="74" t="s">
        <v>299</v>
      </c>
      <c r="K58" s="68">
        <v>30</v>
      </c>
      <c r="L58" s="2" t="s">
        <v>38</v>
      </c>
      <c r="M58" s="2" t="s">
        <v>3</v>
      </c>
    </row>
    <row r="59" spans="1:13">
      <c r="A59" s="2">
        <v>57</v>
      </c>
      <c r="B59" s="8" t="s">
        <v>300</v>
      </c>
      <c r="C59" s="2">
        <v>5</v>
      </c>
      <c r="D59" s="71" t="s">
        <v>301</v>
      </c>
      <c r="E59" s="71" t="s">
        <v>280</v>
      </c>
      <c r="F59" s="71">
        <v>17312279805</v>
      </c>
      <c r="G59" s="71" t="s">
        <v>302</v>
      </c>
      <c r="H59" s="70" t="s">
        <v>86</v>
      </c>
      <c r="I59" s="71" t="s">
        <v>303</v>
      </c>
      <c r="J59" s="71" t="s">
        <v>303</v>
      </c>
      <c r="K59" s="68">
        <v>31</v>
      </c>
      <c r="L59" s="2" t="s">
        <v>38</v>
      </c>
      <c r="M59" s="2" t="s">
        <v>3</v>
      </c>
    </row>
    <row r="60" spans="1:13">
      <c r="A60" s="2">
        <v>58</v>
      </c>
      <c r="B60" s="8" t="s">
        <v>304</v>
      </c>
      <c r="C60" s="2">
        <v>5</v>
      </c>
      <c r="D60" s="71" t="s">
        <v>305</v>
      </c>
      <c r="E60" s="71" t="s">
        <v>219</v>
      </c>
      <c r="F60" s="71" t="s">
        <v>306</v>
      </c>
      <c r="G60" s="71" t="s">
        <v>307</v>
      </c>
      <c r="H60" s="70" t="s">
        <v>43</v>
      </c>
      <c r="I60" s="71" t="s">
        <v>181</v>
      </c>
      <c r="J60" s="71" t="s">
        <v>181</v>
      </c>
      <c r="K60" s="68">
        <v>32</v>
      </c>
      <c r="L60" s="2" t="s">
        <v>38</v>
      </c>
      <c r="M60" s="2" t="s">
        <v>3</v>
      </c>
    </row>
    <row r="61" spans="1:13">
      <c r="A61" s="2">
        <v>59</v>
      </c>
      <c r="B61" s="8" t="s">
        <v>308</v>
      </c>
      <c r="C61" s="2">
        <v>5</v>
      </c>
      <c r="D61" s="71" t="s">
        <v>309</v>
      </c>
      <c r="E61" s="71" t="s">
        <v>195</v>
      </c>
      <c r="F61" s="71">
        <v>13327922004</v>
      </c>
      <c r="G61" s="71" t="s">
        <v>310</v>
      </c>
      <c r="H61" s="70" t="s">
        <v>36</v>
      </c>
      <c r="I61" s="71" t="s">
        <v>311</v>
      </c>
      <c r="J61" s="71" t="s">
        <v>311</v>
      </c>
      <c r="K61" s="68">
        <v>33</v>
      </c>
      <c r="L61" s="2" t="s">
        <v>38</v>
      </c>
      <c r="M61" s="2" t="s">
        <v>3</v>
      </c>
    </row>
    <row r="62" spans="1:13">
      <c r="A62" s="2">
        <v>60</v>
      </c>
      <c r="B62" s="8" t="s">
        <v>312</v>
      </c>
      <c r="C62" s="2">
        <v>5</v>
      </c>
      <c r="D62" s="71" t="s">
        <v>313</v>
      </c>
      <c r="E62" s="71" t="s">
        <v>314</v>
      </c>
      <c r="F62" s="71">
        <v>18997100675</v>
      </c>
      <c r="G62" s="68" t="s">
        <v>315</v>
      </c>
      <c r="H62" s="22" t="s">
        <v>43</v>
      </c>
      <c r="I62" s="71" t="s">
        <v>316</v>
      </c>
      <c r="J62" s="71" t="s">
        <v>316</v>
      </c>
      <c r="K62" s="68">
        <v>34</v>
      </c>
      <c r="L62" s="2" t="s">
        <v>38</v>
      </c>
      <c r="M62" s="2" t="s">
        <v>3</v>
      </c>
    </row>
    <row r="63" spans="1:13">
      <c r="A63" s="2">
        <v>61</v>
      </c>
      <c r="B63" s="8" t="s">
        <v>317</v>
      </c>
      <c r="C63" s="2">
        <v>9</v>
      </c>
      <c r="D63" s="71" t="s">
        <v>318</v>
      </c>
      <c r="E63" s="71" t="s">
        <v>219</v>
      </c>
      <c r="F63" s="71">
        <v>17721513195</v>
      </c>
      <c r="G63" s="71" t="s">
        <v>319</v>
      </c>
      <c r="H63" s="70" t="s">
        <v>36</v>
      </c>
      <c r="I63" s="71" t="s">
        <v>222</v>
      </c>
      <c r="J63" s="71" t="s">
        <v>222</v>
      </c>
      <c r="K63" s="68">
        <v>35</v>
      </c>
      <c r="L63" s="2" t="s">
        <v>38</v>
      </c>
      <c r="M63" s="2" t="s">
        <v>3</v>
      </c>
    </row>
    <row r="64" spans="1:13">
      <c r="A64" s="2">
        <v>62</v>
      </c>
      <c r="B64" s="8" t="s">
        <v>320</v>
      </c>
      <c r="C64" s="2">
        <v>10</v>
      </c>
      <c r="D64" s="2" t="s">
        <v>321</v>
      </c>
      <c r="E64" s="2" t="s">
        <v>80</v>
      </c>
      <c r="F64" s="2">
        <v>13851908470</v>
      </c>
      <c r="G64" s="2" t="s">
        <v>322</v>
      </c>
      <c r="H64" s="1" t="s">
        <v>43</v>
      </c>
      <c r="I64" s="2" t="s">
        <v>323</v>
      </c>
      <c r="J64" s="2" t="s">
        <v>323</v>
      </c>
      <c r="K64" s="68">
        <v>36</v>
      </c>
      <c r="L64" s="2" t="s">
        <v>38</v>
      </c>
      <c r="M64" s="2" t="s">
        <v>3</v>
      </c>
    </row>
    <row r="65" spans="1:13">
      <c r="A65" s="2">
        <v>63</v>
      </c>
      <c r="B65" s="8" t="s">
        <v>324</v>
      </c>
      <c r="C65" s="2">
        <v>7</v>
      </c>
      <c r="D65" s="71" t="s">
        <v>325</v>
      </c>
      <c r="E65" s="69" t="s">
        <v>326</v>
      </c>
      <c r="F65" s="71">
        <v>15195773701</v>
      </c>
      <c r="G65" s="69" t="s">
        <v>327</v>
      </c>
      <c r="H65" s="70" t="s">
        <v>36</v>
      </c>
      <c r="I65" s="71" t="s">
        <v>328</v>
      </c>
      <c r="J65" s="71" t="s">
        <v>329</v>
      </c>
      <c r="K65" s="68">
        <v>37</v>
      </c>
      <c r="L65" s="2" t="s">
        <v>38</v>
      </c>
      <c r="M65" s="2" t="s">
        <v>3</v>
      </c>
    </row>
    <row r="66" spans="1:13">
      <c r="A66" s="2">
        <v>64</v>
      </c>
      <c r="B66" s="8" t="s">
        <v>235</v>
      </c>
      <c r="C66" s="2">
        <v>5</v>
      </c>
      <c r="D66" s="71" t="s">
        <v>330</v>
      </c>
      <c r="E66" s="71" t="s">
        <v>41</v>
      </c>
      <c r="F66" s="71">
        <v>18862637755</v>
      </c>
      <c r="G66" s="71" t="s">
        <v>331</v>
      </c>
      <c r="H66" s="70" t="s">
        <v>36</v>
      </c>
      <c r="I66" s="71" t="s">
        <v>239</v>
      </c>
      <c r="J66" s="71" t="s">
        <v>51</v>
      </c>
      <c r="K66" s="68">
        <v>38</v>
      </c>
      <c r="L66" s="2" t="s">
        <v>38</v>
      </c>
      <c r="M66" s="2" t="s">
        <v>3</v>
      </c>
    </row>
    <row r="67" spans="1:13">
      <c r="A67" s="2">
        <v>65</v>
      </c>
      <c r="B67" s="8" t="s">
        <v>332</v>
      </c>
      <c r="C67" s="2">
        <v>7</v>
      </c>
      <c r="D67" s="71" t="s">
        <v>333</v>
      </c>
      <c r="E67" s="71" t="s">
        <v>334</v>
      </c>
      <c r="F67" s="71">
        <v>18061207510</v>
      </c>
      <c r="G67" s="71" t="s">
        <v>335</v>
      </c>
      <c r="H67" s="70" t="s">
        <v>43</v>
      </c>
      <c r="I67" s="71" t="s">
        <v>222</v>
      </c>
      <c r="J67" s="71" t="s">
        <v>222</v>
      </c>
      <c r="K67" s="68">
        <v>39</v>
      </c>
      <c r="L67" s="2" t="s">
        <v>38</v>
      </c>
      <c r="M67" s="2" t="s">
        <v>3</v>
      </c>
    </row>
    <row r="68" spans="1:13">
      <c r="A68" s="2">
        <v>66</v>
      </c>
      <c r="B68" s="8" t="s">
        <v>336</v>
      </c>
      <c r="C68" s="2">
        <v>6</v>
      </c>
      <c r="D68" s="71" t="s">
        <v>337</v>
      </c>
      <c r="E68" s="71" t="s">
        <v>80</v>
      </c>
      <c r="F68" s="71">
        <v>18005158390</v>
      </c>
      <c r="G68" s="71" t="s">
        <v>338</v>
      </c>
      <c r="H68" s="70" t="s">
        <v>36</v>
      </c>
      <c r="I68" s="71" t="s">
        <v>339</v>
      </c>
      <c r="J68" s="71" t="s">
        <v>216</v>
      </c>
      <c r="K68" s="68">
        <v>40</v>
      </c>
      <c r="L68" s="2" t="s">
        <v>38</v>
      </c>
      <c r="M68" s="2" t="s">
        <v>3</v>
      </c>
    </row>
    <row r="69" spans="1:13">
      <c r="A69" s="2">
        <v>67</v>
      </c>
      <c r="B69" s="8" t="s">
        <v>340</v>
      </c>
      <c r="C69" s="2">
        <v>7</v>
      </c>
      <c r="D69" s="68" t="s">
        <v>341</v>
      </c>
      <c r="E69" s="68" t="s">
        <v>214</v>
      </c>
      <c r="F69" s="68" t="s">
        <v>342</v>
      </c>
      <c r="G69" s="75" t="s">
        <v>343</v>
      </c>
      <c r="H69" s="70" t="s">
        <v>344</v>
      </c>
      <c r="I69" s="68" t="s">
        <v>345</v>
      </c>
      <c r="J69" s="68" t="s">
        <v>345</v>
      </c>
      <c r="K69" s="68">
        <v>41</v>
      </c>
      <c r="L69" s="2" t="s">
        <v>38</v>
      </c>
      <c r="M69" s="2" t="s">
        <v>3</v>
      </c>
    </row>
    <row r="70" spans="1:13">
      <c r="A70" s="2">
        <v>68</v>
      </c>
      <c r="B70" s="8" t="s">
        <v>346</v>
      </c>
      <c r="C70" s="2">
        <v>6</v>
      </c>
      <c r="D70" s="2" t="s">
        <v>347</v>
      </c>
      <c r="E70" s="2" t="s">
        <v>80</v>
      </c>
      <c r="F70" s="2">
        <v>19505032161</v>
      </c>
      <c r="G70" s="2" t="s">
        <v>348</v>
      </c>
      <c r="H70" s="2" t="s">
        <v>43</v>
      </c>
      <c r="I70" s="2" t="s">
        <v>207</v>
      </c>
      <c r="J70" s="2" t="s">
        <v>207</v>
      </c>
      <c r="K70" s="68">
        <v>42</v>
      </c>
      <c r="L70" s="2" t="s">
        <v>38</v>
      </c>
      <c r="M70" s="2" t="s">
        <v>3</v>
      </c>
    </row>
    <row r="71" spans="1:13">
      <c r="A71" s="2">
        <v>69</v>
      </c>
      <c r="B71" s="8" t="s">
        <v>349</v>
      </c>
      <c r="C71" s="2">
        <v>6</v>
      </c>
      <c r="D71" s="2" t="s">
        <v>350</v>
      </c>
      <c r="E71" s="2" t="s">
        <v>214</v>
      </c>
      <c r="F71" s="2">
        <v>15250290768</v>
      </c>
      <c r="G71" s="2" t="s">
        <v>351</v>
      </c>
      <c r="H71" s="1" t="s">
        <v>91</v>
      </c>
      <c r="I71" s="2" t="s">
        <v>352</v>
      </c>
      <c r="J71" s="2" t="s">
        <v>353</v>
      </c>
      <c r="K71" s="68">
        <v>43</v>
      </c>
      <c r="L71" s="2" t="s">
        <v>38</v>
      </c>
      <c r="M71" s="2" t="s">
        <v>3</v>
      </c>
    </row>
    <row r="72" spans="1:13">
      <c r="A72" s="2">
        <v>70</v>
      </c>
      <c r="B72" s="8" t="s">
        <v>354</v>
      </c>
      <c r="C72" s="2">
        <v>6</v>
      </c>
      <c r="D72" s="71" t="s">
        <v>355</v>
      </c>
      <c r="E72" s="71" t="s">
        <v>254</v>
      </c>
      <c r="F72" s="71">
        <v>18123368653</v>
      </c>
      <c r="G72" s="71" t="s">
        <v>356</v>
      </c>
      <c r="H72" s="70" t="s">
        <v>43</v>
      </c>
      <c r="I72" s="71" t="s">
        <v>357</v>
      </c>
      <c r="J72" s="71" t="s">
        <v>56</v>
      </c>
      <c r="K72" s="68">
        <v>44</v>
      </c>
      <c r="L72" s="2" t="s">
        <v>38</v>
      </c>
      <c r="M72" s="2" t="s">
        <v>3</v>
      </c>
    </row>
    <row r="73" spans="1:13">
      <c r="A73" s="2">
        <v>71</v>
      </c>
      <c r="B73" s="8" t="s">
        <v>358</v>
      </c>
      <c r="C73" s="2">
        <v>6</v>
      </c>
      <c r="D73" s="71" t="s">
        <v>359</v>
      </c>
      <c r="E73" s="71" t="s">
        <v>280</v>
      </c>
      <c r="F73" s="71">
        <v>18061441624</v>
      </c>
      <c r="G73" s="71" t="s">
        <v>360</v>
      </c>
      <c r="H73" s="70" t="s">
        <v>43</v>
      </c>
      <c r="I73" s="71" t="s">
        <v>361</v>
      </c>
      <c r="J73" s="71" t="s">
        <v>361</v>
      </c>
      <c r="K73" s="68">
        <v>45</v>
      </c>
      <c r="L73" s="2" t="s">
        <v>38</v>
      </c>
      <c r="M73" s="2" t="s">
        <v>3</v>
      </c>
    </row>
    <row r="74" spans="1:13">
      <c r="A74" s="2">
        <v>72</v>
      </c>
      <c r="B74" s="8" t="s">
        <v>362</v>
      </c>
      <c r="C74" s="2">
        <v>5</v>
      </c>
      <c r="D74" s="71" t="s">
        <v>363</v>
      </c>
      <c r="E74" s="71" t="s">
        <v>364</v>
      </c>
      <c r="F74" s="71">
        <v>18188118670</v>
      </c>
      <c r="G74" s="71" t="s">
        <v>365</v>
      </c>
      <c r="H74" s="70" t="s">
        <v>170</v>
      </c>
      <c r="I74" s="71" t="s">
        <v>45</v>
      </c>
      <c r="J74" s="71" t="s">
        <v>45</v>
      </c>
      <c r="K74" s="68">
        <v>46</v>
      </c>
      <c r="L74" s="2" t="s">
        <v>38</v>
      </c>
      <c r="M74" s="2" t="s">
        <v>3</v>
      </c>
    </row>
    <row r="75" spans="1:13">
      <c r="A75" s="2">
        <v>73</v>
      </c>
      <c r="B75" s="8" t="s">
        <v>366</v>
      </c>
      <c r="C75" s="2">
        <v>6</v>
      </c>
      <c r="D75" s="71" t="s">
        <v>367</v>
      </c>
      <c r="E75" s="71" t="s">
        <v>41</v>
      </c>
      <c r="F75" s="71" t="s">
        <v>368</v>
      </c>
      <c r="G75" s="68" t="s">
        <v>369</v>
      </c>
      <c r="H75" s="70" t="s">
        <v>36</v>
      </c>
      <c r="I75" s="71" t="s">
        <v>239</v>
      </c>
      <c r="J75" s="71" t="s">
        <v>239</v>
      </c>
      <c r="K75" s="68">
        <v>47</v>
      </c>
      <c r="L75" s="2" t="s">
        <v>38</v>
      </c>
      <c r="M75" s="2" t="s">
        <v>3</v>
      </c>
    </row>
    <row r="76" spans="1:13">
      <c r="A76" s="2">
        <v>74</v>
      </c>
      <c r="B76" s="8" t="s">
        <v>370</v>
      </c>
      <c r="C76" s="2">
        <v>5</v>
      </c>
      <c r="D76" s="71" t="s">
        <v>371</v>
      </c>
      <c r="E76" s="71" t="s">
        <v>80</v>
      </c>
      <c r="F76" s="71">
        <v>13578872411</v>
      </c>
      <c r="G76" s="71" t="s">
        <v>372</v>
      </c>
      <c r="H76" s="70" t="s">
        <v>43</v>
      </c>
      <c r="I76" s="71" t="s">
        <v>329</v>
      </c>
      <c r="J76" s="71" t="s">
        <v>329</v>
      </c>
      <c r="K76" s="68">
        <v>48</v>
      </c>
      <c r="L76" s="2" t="s">
        <v>38</v>
      </c>
      <c r="M76" s="2" t="s">
        <v>3</v>
      </c>
    </row>
    <row r="77" spans="1:13">
      <c r="A77" s="2">
        <v>75</v>
      </c>
      <c r="B77" s="8" t="s">
        <v>373</v>
      </c>
      <c r="C77" s="2">
        <v>10</v>
      </c>
      <c r="D77" s="68" t="s">
        <v>374</v>
      </c>
      <c r="E77" s="68" t="s">
        <v>219</v>
      </c>
      <c r="F77" s="68">
        <v>13512542101</v>
      </c>
      <c r="G77" s="68" t="s">
        <v>375</v>
      </c>
      <c r="H77" s="77" t="s">
        <v>170</v>
      </c>
      <c r="I77" s="68" t="s">
        <v>323</v>
      </c>
      <c r="J77" s="68" t="s">
        <v>323</v>
      </c>
      <c r="K77" s="68">
        <v>49</v>
      </c>
      <c r="L77" s="2" t="s">
        <v>38</v>
      </c>
      <c r="M77" s="2" t="s">
        <v>3</v>
      </c>
    </row>
    <row r="78" spans="1:13">
      <c r="A78" s="2">
        <v>76</v>
      </c>
      <c r="B78" s="8" t="s">
        <v>376</v>
      </c>
      <c r="C78" s="2">
        <v>5</v>
      </c>
      <c r="D78" s="68" t="s">
        <v>377</v>
      </c>
      <c r="E78" s="68" t="s">
        <v>34</v>
      </c>
      <c r="F78" s="68">
        <v>13327547969</v>
      </c>
      <c r="G78" s="68" t="s">
        <v>378</v>
      </c>
      <c r="H78" s="22" t="s">
        <v>43</v>
      </c>
      <c r="I78" s="68" t="s">
        <v>276</v>
      </c>
      <c r="J78" s="68" t="s">
        <v>379</v>
      </c>
      <c r="K78" s="68">
        <v>50</v>
      </c>
      <c r="L78" s="2" t="s">
        <v>38</v>
      </c>
      <c r="M78" s="2" t="s">
        <v>3</v>
      </c>
    </row>
    <row r="79" spans="1:13">
      <c r="A79" s="2">
        <v>77</v>
      </c>
      <c r="B79" s="8" t="s">
        <v>380</v>
      </c>
      <c r="C79" s="2">
        <v>10</v>
      </c>
      <c r="D79" s="71" t="s">
        <v>381</v>
      </c>
      <c r="E79" s="71" t="s">
        <v>382</v>
      </c>
      <c r="F79" s="71">
        <v>18752098125</v>
      </c>
      <c r="G79" s="71" t="s">
        <v>383</v>
      </c>
      <c r="H79" s="70" t="s">
        <v>43</v>
      </c>
      <c r="I79" s="71" t="s">
        <v>384</v>
      </c>
      <c r="J79" s="71" t="s">
        <v>384</v>
      </c>
      <c r="K79" s="68">
        <v>51</v>
      </c>
      <c r="L79" s="2" t="s">
        <v>38</v>
      </c>
      <c r="M79" s="2" t="s">
        <v>3</v>
      </c>
    </row>
    <row r="80" spans="1:13">
      <c r="A80" s="2">
        <v>78</v>
      </c>
      <c r="B80" s="8" t="s">
        <v>385</v>
      </c>
      <c r="C80" s="2">
        <v>8</v>
      </c>
      <c r="D80" s="71" t="s">
        <v>386</v>
      </c>
      <c r="E80" s="71" t="s">
        <v>163</v>
      </c>
      <c r="F80" s="71" t="s">
        <v>387</v>
      </c>
      <c r="G80" s="71" t="s">
        <v>388</v>
      </c>
      <c r="H80" s="70" t="s">
        <v>36</v>
      </c>
      <c r="I80" s="71" t="s">
        <v>389</v>
      </c>
      <c r="J80" s="71" t="s">
        <v>389</v>
      </c>
      <c r="K80" s="68">
        <v>52</v>
      </c>
      <c r="L80" s="2" t="s">
        <v>38</v>
      </c>
      <c r="M80" s="2" t="s">
        <v>3</v>
      </c>
    </row>
    <row r="81" spans="1:13">
      <c r="A81" s="2">
        <v>79</v>
      </c>
      <c r="B81" s="8" t="s">
        <v>390</v>
      </c>
      <c r="C81" s="2">
        <v>7</v>
      </c>
      <c r="D81" s="71" t="s">
        <v>391</v>
      </c>
      <c r="E81" s="71" t="s">
        <v>195</v>
      </c>
      <c r="F81" s="71">
        <v>18001420282</v>
      </c>
      <c r="G81" s="71" t="s">
        <v>392</v>
      </c>
      <c r="H81" s="70" t="s">
        <v>170</v>
      </c>
      <c r="I81" s="71" t="s">
        <v>393</v>
      </c>
      <c r="J81" s="71" t="s">
        <v>393</v>
      </c>
      <c r="K81" s="68">
        <v>53</v>
      </c>
      <c r="L81" s="2" t="s">
        <v>38</v>
      </c>
      <c r="M81" s="2" t="s">
        <v>3</v>
      </c>
    </row>
    <row r="82" spans="1:13">
      <c r="A82" s="2">
        <v>80</v>
      </c>
      <c r="B82" s="8" t="s">
        <v>394</v>
      </c>
      <c r="C82" s="2">
        <v>6</v>
      </c>
      <c r="D82" s="71" t="s">
        <v>395</v>
      </c>
      <c r="E82" s="71" t="s">
        <v>80</v>
      </c>
      <c r="F82" s="71">
        <v>15862189313</v>
      </c>
      <c r="G82" s="71" t="s">
        <v>396</v>
      </c>
      <c r="H82" s="70" t="s">
        <v>43</v>
      </c>
      <c r="I82" s="71" t="s">
        <v>238</v>
      </c>
      <c r="J82" s="71" t="s">
        <v>397</v>
      </c>
      <c r="K82" s="68">
        <v>54</v>
      </c>
      <c r="L82" s="2" t="s">
        <v>38</v>
      </c>
      <c r="M82" s="2" t="s">
        <v>3</v>
      </c>
    </row>
    <row r="83" spans="1:13">
      <c r="A83" s="2">
        <v>81</v>
      </c>
      <c r="B83" s="8" t="s">
        <v>398</v>
      </c>
      <c r="C83" s="2">
        <v>10</v>
      </c>
      <c r="D83" s="71" t="s">
        <v>399</v>
      </c>
      <c r="E83" s="71" t="s">
        <v>219</v>
      </c>
      <c r="F83" s="71">
        <v>18550650307</v>
      </c>
      <c r="G83" s="71" t="s">
        <v>400</v>
      </c>
      <c r="H83" s="70" t="s">
        <v>36</v>
      </c>
      <c r="I83" s="71" t="s">
        <v>401</v>
      </c>
      <c r="J83" s="71" t="s">
        <v>402</v>
      </c>
      <c r="K83" s="68">
        <v>55</v>
      </c>
      <c r="L83" s="2" t="s">
        <v>38</v>
      </c>
      <c r="M83" s="2" t="s">
        <v>3</v>
      </c>
    </row>
    <row r="84" spans="1:13">
      <c r="A84" s="2">
        <v>82</v>
      </c>
      <c r="B84" s="8" t="s">
        <v>403</v>
      </c>
      <c r="C84" s="2">
        <v>5</v>
      </c>
      <c r="D84" s="71" t="s">
        <v>404</v>
      </c>
      <c r="E84" s="71" t="s">
        <v>334</v>
      </c>
      <c r="F84" s="71">
        <v>16627659315</v>
      </c>
      <c r="G84" s="71" t="s">
        <v>405</v>
      </c>
      <c r="H84" s="70" t="s">
        <v>43</v>
      </c>
      <c r="I84" s="71" t="s">
        <v>406</v>
      </c>
      <c r="J84" s="71" t="s">
        <v>406</v>
      </c>
      <c r="K84" s="68">
        <v>56</v>
      </c>
      <c r="L84" s="2" t="s">
        <v>38</v>
      </c>
      <c r="M84" s="2" t="s">
        <v>3</v>
      </c>
    </row>
    <row r="85" spans="1:13">
      <c r="A85" s="2">
        <v>83</v>
      </c>
      <c r="B85" s="8" t="s">
        <v>407</v>
      </c>
      <c r="C85" s="2">
        <v>10</v>
      </c>
      <c r="D85" s="68" t="s">
        <v>408</v>
      </c>
      <c r="E85" s="68" t="s">
        <v>364</v>
      </c>
      <c r="F85" s="68">
        <v>15206100377</v>
      </c>
      <c r="G85" s="68" t="s">
        <v>409</v>
      </c>
      <c r="H85" s="22" t="s">
        <v>43</v>
      </c>
      <c r="I85" s="68" t="s">
        <v>222</v>
      </c>
      <c r="J85" s="68" t="s">
        <v>222</v>
      </c>
      <c r="K85" s="68">
        <v>57</v>
      </c>
      <c r="L85" s="2" t="s">
        <v>38</v>
      </c>
      <c r="M85" s="2" t="s">
        <v>3</v>
      </c>
    </row>
    <row r="86" spans="1:13">
      <c r="A86" s="2">
        <v>84</v>
      </c>
      <c r="B86" s="8" t="s">
        <v>410</v>
      </c>
      <c r="C86" s="2">
        <v>7</v>
      </c>
      <c r="D86" s="71" t="s">
        <v>411</v>
      </c>
      <c r="E86" s="71" t="s">
        <v>334</v>
      </c>
      <c r="F86" s="71" t="s">
        <v>412</v>
      </c>
      <c r="G86" s="71" t="s">
        <v>413</v>
      </c>
      <c r="H86" s="70" t="s">
        <v>43</v>
      </c>
      <c r="I86" s="71" t="s">
        <v>414</v>
      </c>
      <c r="J86" s="71" t="s">
        <v>414</v>
      </c>
      <c r="K86" s="68">
        <v>58</v>
      </c>
      <c r="L86" s="2" t="s">
        <v>38</v>
      </c>
      <c r="M86" s="2" t="s">
        <v>3</v>
      </c>
    </row>
    <row r="87" spans="1:13">
      <c r="A87" s="2">
        <v>85</v>
      </c>
      <c r="B87" s="8" t="s">
        <v>415</v>
      </c>
      <c r="C87" s="2">
        <v>6</v>
      </c>
      <c r="D87" s="71" t="s">
        <v>416</v>
      </c>
      <c r="E87" s="71" t="s">
        <v>80</v>
      </c>
      <c r="F87" s="71">
        <v>19856838464</v>
      </c>
      <c r="G87" s="71" t="s">
        <v>417</v>
      </c>
      <c r="H87" s="70" t="s">
        <v>170</v>
      </c>
      <c r="I87" s="71" t="s">
        <v>323</v>
      </c>
      <c r="J87" s="71" t="s">
        <v>418</v>
      </c>
      <c r="K87" s="68">
        <v>59</v>
      </c>
      <c r="L87" s="2" t="s">
        <v>38</v>
      </c>
      <c r="M87" s="2" t="s">
        <v>3</v>
      </c>
    </row>
    <row r="88" spans="1:13">
      <c r="A88" s="2">
        <v>86</v>
      </c>
      <c r="B88" s="8" t="s">
        <v>419</v>
      </c>
      <c r="C88" s="2">
        <v>5</v>
      </c>
      <c r="D88" s="71" t="s">
        <v>420</v>
      </c>
      <c r="E88" s="71" t="s">
        <v>219</v>
      </c>
      <c r="F88" s="71">
        <v>19851598064</v>
      </c>
      <c r="G88" s="71" t="s">
        <v>421</v>
      </c>
      <c r="H88" s="70" t="s">
        <v>43</v>
      </c>
      <c r="I88" s="71" t="s">
        <v>197</v>
      </c>
      <c r="J88" s="71" t="s">
        <v>197</v>
      </c>
      <c r="K88" s="68">
        <v>60</v>
      </c>
      <c r="L88" s="2" t="s">
        <v>38</v>
      </c>
      <c r="M88" s="2" t="s">
        <v>3</v>
      </c>
    </row>
    <row r="89" spans="1:13">
      <c r="A89" s="2">
        <v>87</v>
      </c>
      <c r="B89" s="8" t="s">
        <v>422</v>
      </c>
      <c r="C89" s="2">
        <v>5</v>
      </c>
      <c r="D89" s="71" t="s">
        <v>423</v>
      </c>
      <c r="E89" s="71" t="s">
        <v>214</v>
      </c>
      <c r="F89" s="69">
        <v>18912983810</v>
      </c>
      <c r="G89" s="69" t="s">
        <v>424</v>
      </c>
      <c r="H89" s="70" t="s">
        <v>43</v>
      </c>
      <c r="I89" s="71" t="s">
        <v>425</v>
      </c>
      <c r="J89" s="71" t="s">
        <v>425</v>
      </c>
      <c r="K89" s="68">
        <v>61</v>
      </c>
      <c r="L89" s="2" t="s">
        <v>38</v>
      </c>
      <c r="M89" s="2" t="s">
        <v>3</v>
      </c>
    </row>
    <row r="90" spans="1:13">
      <c r="A90" s="2">
        <v>88</v>
      </c>
      <c r="B90" s="8" t="s">
        <v>426</v>
      </c>
      <c r="C90" s="2">
        <v>8</v>
      </c>
      <c r="D90" s="68" t="s">
        <v>427</v>
      </c>
      <c r="E90" s="68" t="s">
        <v>428</v>
      </c>
      <c r="F90" s="68">
        <v>18887483565</v>
      </c>
      <c r="G90" s="68" t="s">
        <v>429</v>
      </c>
      <c r="H90" s="22" t="s">
        <v>43</v>
      </c>
      <c r="I90" s="68" t="s">
        <v>430</v>
      </c>
      <c r="J90" s="68" t="s">
        <v>430</v>
      </c>
      <c r="K90" s="68">
        <v>62</v>
      </c>
      <c r="L90" s="2" t="s">
        <v>38</v>
      </c>
      <c r="M90" s="2" t="s">
        <v>3</v>
      </c>
    </row>
    <row r="91" spans="1:13">
      <c r="A91" s="2">
        <v>89</v>
      </c>
      <c r="B91" s="8" t="s">
        <v>431</v>
      </c>
      <c r="C91" s="2">
        <v>5</v>
      </c>
      <c r="D91" s="71" t="s">
        <v>432</v>
      </c>
      <c r="E91" s="71" t="s">
        <v>80</v>
      </c>
      <c r="F91" s="71">
        <v>18020369615</v>
      </c>
      <c r="G91" s="71" t="s">
        <v>433</v>
      </c>
      <c r="H91" s="70" t="s">
        <v>43</v>
      </c>
      <c r="I91" s="71" t="s">
        <v>216</v>
      </c>
      <c r="J91" s="71" t="s">
        <v>216</v>
      </c>
      <c r="K91" s="68">
        <v>63</v>
      </c>
      <c r="L91" s="2" t="s">
        <v>38</v>
      </c>
      <c r="M91" s="2" t="s">
        <v>3</v>
      </c>
    </row>
    <row r="92" spans="1:13">
      <c r="A92" s="2">
        <v>90</v>
      </c>
      <c r="B92" s="8" t="s">
        <v>434</v>
      </c>
      <c r="C92" s="2">
        <v>8</v>
      </c>
      <c r="D92" s="71" t="s">
        <v>435</v>
      </c>
      <c r="E92" s="71" t="s">
        <v>254</v>
      </c>
      <c r="F92" s="71">
        <v>18641566711</v>
      </c>
      <c r="G92" s="68" t="s">
        <v>436</v>
      </c>
      <c r="H92" s="70" t="s">
        <v>36</v>
      </c>
      <c r="I92" s="71" t="s">
        <v>437</v>
      </c>
      <c r="J92" s="71" t="s">
        <v>437</v>
      </c>
      <c r="K92" s="68">
        <v>64</v>
      </c>
      <c r="L92" s="2" t="s">
        <v>38</v>
      </c>
      <c r="M92" s="2" t="s">
        <v>3</v>
      </c>
    </row>
    <row r="93" spans="1:13">
      <c r="A93" s="2">
        <v>91</v>
      </c>
      <c r="B93" s="8" t="s">
        <v>438</v>
      </c>
      <c r="C93" s="2">
        <v>10</v>
      </c>
      <c r="D93" s="71" t="s">
        <v>439</v>
      </c>
      <c r="E93" s="71" t="s">
        <v>34</v>
      </c>
      <c r="F93" s="71">
        <v>18013040453</v>
      </c>
      <c r="G93" s="71" t="s">
        <v>440</v>
      </c>
      <c r="H93" s="70" t="s">
        <v>36</v>
      </c>
      <c r="I93" s="71" t="s">
        <v>441</v>
      </c>
      <c r="J93" s="71" t="s">
        <v>442</v>
      </c>
      <c r="K93" s="68">
        <v>65</v>
      </c>
      <c r="L93" s="2" t="s">
        <v>38</v>
      </c>
      <c r="M93" s="2" t="s">
        <v>3</v>
      </c>
    </row>
    <row r="94" spans="1:13">
      <c r="A94" s="2">
        <v>92</v>
      </c>
      <c r="B94" s="8" t="s">
        <v>443</v>
      </c>
      <c r="C94" s="2">
        <v>15</v>
      </c>
      <c r="D94" s="68" t="s">
        <v>444</v>
      </c>
      <c r="E94" s="68" t="s">
        <v>254</v>
      </c>
      <c r="F94" s="68">
        <v>18151026101</v>
      </c>
      <c r="G94" s="68" t="s">
        <v>445</v>
      </c>
      <c r="H94" s="22" t="s">
        <v>43</v>
      </c>
      <c r="I94" s="68" t="s">
        <v>446</v>
      </c>
      <c r="J94" s="68" t="s">
        <v>447</v>
      </c>
      <c r="K94" s="68">
        <v>66</v>
      </c>
      <c r="L94" s="2" t="s">
        <v>38</v>
      </c>
      <c r="M94" s="2" t="s">
        <v>3</v>
      </c>
    </row>
    <row r="95" spans="1:13">
      <c r="A95" s="2">
        <v>93</v>
      </c>
      <c r="B95" s="8" t="s">
        <v>448</v>
      </c>
      <c r="C95" s="2">
        <v>5</v>
      </c>
      <c r="D95" s="71" t="s">
        <v>449</v>
      </c>
      <c r="E95" s="71" t="s">
        <v>280</v>
      </c>
      <c r="F95" s="71">
        <v>19808403665</v>
      </c>
      <c r="G95" s="78" t="s">
        <v>450</v>
      </c>
      <c r="H95" s="70" t="s">
        <v>43</v>
      </c>
      <c r="I95" s="71" t="s">
        <v>389</v>
      </c>
      <c r="J95" s="71" t="s">
        <v>389</v>
      </c>
      <c r="K95" s="68">
        <v>67</v>
      </c>
      <c r="L95" s="2" t="s">
        <v>38</v>
      </c>
      <c r="M95" s="2" t="s">
        <v>3</v>
      </c>
    </row>
    <row r="96" spans="1:13">
      <c r="A96" s="2">
        <v>94</v>
      </c>
      <c r="B96" s="8" t="s">
        <v>451</v>
      </c>
      <c r="C96" s="2">
        <v>5</v>
      </c>
      <c r="D96" s="71" t="s">
        <v>452</v>
      </c>
      <c r="E96" s="71" t="s">
        <v>163</v>
      </c>
      <c r="F96" s="71">
        <v>15651926379</v>
      </c>
      <c r="G96" s="71" t="s">
        <v>453</v>
      </c>
      <c r="H96" s="70" t="s">
        <v>36</v>
      </c>
      <c r="I96" s="71" t="s">
        <v>454</v>
      </c>
      <c r="J96" s="71" t="s">
        <v>454</v>
      </c>
      <c r="K96" s="68">
        <v>68</v>
      </c>
      <c r="L96" s="2" t="s">
        <v>38</v>
      </c>
      <c r="M96" s="2" t="s">
        <v>3</v>
      </c>
    </row>
    <row r="97" spans="1:13" ht="15.75">
      <c r="A97" s="2">
        <v>95</v>
      </c>
      <c r="B97" s="8" t="s">
        <v>455</v>
      </c>
      <c r="C97" s="2">
        <v>6</v>
      </c>
      <c r="D97" s="71" t="s">
        <v>456</v>
      </c>
      <c r="E97" s="71" t="s">
        <v>34</v>
      </c>
      <c r="F97" s="71">
        <v>17302530781</v>
      </c>
      <c r="G97" s="79" t="s">
        <v>457</v>
      </c>
      <c r="H97" s="70" t="s">
        <v>55</v>
      </c>
      <c r="I97" s="71" t="s">
        <v>37</v>
      </c>
      <c r="J97" s="71" t="s">
        <v>37</v>
      </c>
      <c r="K97" s="68">
        <v>69</v>
      </c>
      <c r="L97" s="2" t="s">
        <v>38</v>
      </c>
      <c r="M97" s="2" t="s">
        <v>3</v>
      </c>
    </row>
    <row r="98" spans="1:13">
      <c r="A98" s="2">
        <v>96</v>
      </c>
      <c r="B98" s="8" t="s">
        <v>458</v>
      </c>
      <c r="C98" s="2">
        <v>10</v>
      </c>
      <c r="D98" s="71" t="s">
        <v>459</v>
      </c>
      <c r="E98" s="71" t="s">
        <v>34</v>
      </c>
      <c r="F98" s="71">
        <v>13773358049</v>
      </c>
      <c r="G98" s="71" t="s">
        <v>460</v>
      </c>
      <c r="H98" s="70" t="s">
        <v>55</v>
      </c>
      <c r="I98" s="71" t="s">
        <v>37</v>
      </c>
      <c r="J98" s="71" t="s">
        <v>461</v>
      </c>
      <c r="K98" s="68">
        <v>70</v>
      </c>
      <c r="L98" s="2" t="s">
        <v>38</v>
      </c>
      <c r="M98" s="2" t="s">
        <v>3</v>
      </c>
    </row>
    <row r="99" spans="1:13">
      <c r="A99" s="2">
        <v>97</v>
      </c>
      <c r="B99" s="8" t="s">
        <v>462</v>
      </c>
      <c r="C99" s="2">
        <v>5</v>
      </c>
      <c r="D99" s="68" t="s">
        <v>463</v>
      </c>
      <c r="E99" s="68" t="s">
        <v>214</v>
      </c>
      <c r="F99" s="68">
        <v>18168751085</v>
      </c>
      <c r="G99" s="68" t="s">
        <v>464</v>
      </c>
      <c r="H99" s="22" t="s">
        <v>55</v>
      </c>
      <c r="I99" s="68" t="s">
        <v>465</v>
      </c>
      <c r="J99" s="68" t="s">
        <v>465</v>
      </c>
      <c r="K99" s="68">
        <v>71</v>
      </c>
      <c r="L99" s="2" t="s">
        <v>38</v>
      </c>
      <c r="M99" s="2" t="s">
        <v>3</v>
      </c>
    </row>
    <row r="100" spans="1:13">
      <c r="A100" s="2">
        <v>98</v>
      </c>
      <c r="B100" s="8" t="s">
        <v>466</v>
      </c>
      <c r="C100" s="2">
        <v>5</v>
      </c>
      <c r="D100" s="68" t="s">
        <v>467</v>
      </c>
      <c r="E100" s="68" t="s">
        <v>163</v>
      </c>
      <c r="F100" s="68" t="s">
        <v>468</v>
      </c>
      <c r="G100" s="68" t="s">
        <v>469</v>
      </c>
      <c r="H100" s="70" t="s">
        <v>36</v>
      </c>
      <c r="I100" s="68" t="s">
        <v>202</v>
      </c>
      <c r="J100" s="68" t="s">
        <v>202</v>
      </c>
      <c r="K100" s="68">
        <v>72</v>
      </c>
      <c r="L100" s="2" t="s">
        <v>38</v>
      </c>
      <c r="M100" s="2" t="s">
        <v>3</v>
      </c>
    </row>
    <row r="101" spans="1:13">
      <c r="A101" s="2">
        <v>99</v>
      </c>
      <c r="B101" s="8" t="s">
        <v>470</v>
      </c>
      <c r="C101" s="2">
        <v>10</v>
      </c>
      <c r="D101" s="71" t="s">
        <v>471</v>
      </c>
      <c r="E101" s="71" t="s">
        <v>254</v>
      </c>
      <c r="F101" s="71">
        <v>18013006790</v>
      </c>
      <c r="G101" s="68" t="s">
        <v>472</v>
      </c>
      <c r="H101" s="70" t="s">
        <v>43</v>
      </c>
      <c r="I101" s="71" t="s">
        <v>207</v>
      </c>
      <c r="J101" s="71" t="s">
        <v>473</v>
      </c>
      <c r="K101" s="68">
        <v>73</v>
      </c>
      <c r="L101" s="2" t="s">
        <v>38</v>
      </c>
      <c r="M101" s="2" t="s">
        <v>3</v>
      </c>
    </row>
    <row r="102" spans="1:13">
      <c r="A102" s="2">
        <v>100</v>
      </c>
      <c r="B102" s="8" t="s">
        <v>474</v>
      </c>
      <c r="C102" s="2">
        <v>11</v>
      </c>
      <c r="D102" s="68" t="s">
        <v>475</v>
      </c>
      <c r="E102" s="68" t="s">
        <v>476</v>
      </c>
      <c r="F102" s="68">
        <v>15106270282</v>
      </c>
      <c r="G102" s="68" t="s">
        <v>477</v>
      </c>
      <c r="H102" s="68" t="s">
        <v>170</v>
      </c>
      <c r="I102" s="68" t="s">
        <v>323</v>
      </c>
      <c r="J102" s="68" t="s">
        <v>323</v>
      </c>
      <c r="K102" s="68">
        <v>74</v>
      </c>
      <c r="L102" s="2" t="s">
        <v>38</v>
      </c>
      <c r="M102" s="2" t="s">
        <v>3</v>
      </c>
    </row>
    <row r="103" spans="1:13">
      <c r="A103" s="2">
        <v>101</v>
      </c>
      <c r="B103" s="8" t="s">
        <v>478</v>
      </c>
      <c r="C103" s="2">
        <v>7</v>
      </c>
      <c r="D103" s="71" t="s">
        <v>479</v>
      </c>
      <c r="E103" s="71" t="s">
        <v>80</v>
      </c>
      <c r="F103" s="71">
        <v>13348146565</v>
      </c>
      <c r="G103" s="71" t="s">
        <v>480</v>
      </c>
      <c r="H103" s="70" t="s">
        <v>43</v>
      </c>
      <c r="I103" s="71" t="s">
        <v>211</v>
      </c>
      <c r="J103" s="71" t="s">
        <v>481</v>
      </c>
      <c r="K103" s="68">
        <v>75</v>
      </c>
      <c r="L103" s="2" t="s">
        <v>38</v>
      </c>
      <c r="M103" s="2" t="s">
        <v>3</v>
      </c>
    </row>
    <row r="104" spans="1:13">
      <c r="A104" s="2">
        <v>102</v>
      </c>
      <c r="B104" s="8" t="s">
        <v>482</v>
      </c>
      <c r="C104" s="2">
        <v>8</v>
      </c>
      <c r="D104" s="71" t="s">
        <v>483</v>
      </c>
      <c r="E104" s="71" t="s">
        <v>484</v>
      </c>
      <c r="F104" s="71">
        <v>17385017671</v>
      </c>
      <c r="G104" s="71" t="s">
        <v>485</v>
      </c>
      <c r="H104" s="70" t="s">
        <v>55</v>
      </c>
      <c r="I104" s="71" t="s">
        <v>486</v>
      </c>
      <c r="J104" s="71" t="s">
        <v>486</v>
      </c>
      <c r="K104" s="68">
        <v>76</v>
      </c>
      <c r="L104" s="2" t="s">
        <v>38</v>
      </c>
      <c r="M104" s="2" t="s">
        <v>3</v>
      </c>
    </row>
    <row r="105" spans="1:13">
      <c r="A105" s="2">
        <v>103</v>
      </c>
      <c r="B105" s="8" t="s">
        <v>487</v>
      </c>
      <c r="C105" s="2">
        <v>5</v>
      </c>
      <c r="D105" s="71" t="s">
        <v>488</v>
      </c>
      <c r="E105" s="71" t="s">
        <v>214</v>
      </c>
      <c r="F105" s="71">
        <v>17798933663</v>
      </c>
      <c r="G105" s="71" t="s">
        <v>489</v>
      </c>
      <c r="H105" s="70" t="s">
        <v>43</v>
      </c>
      <c r="I105" s="71" t="s">
        <v>216</v>
      </c>
      <c r="J105" s="71" t="s">
        <v>216</v>
      </c>
      <c r="K105" s="68">
        <v>77</v>
      </c>
      <c r="L105" s="2" t="s">
        <v>38</v>
      </c>
      <c r="M105" s="2" t="s">
        <v>3</v>
      </c>
    </row>
    <row r="106" spans="1:13">
      <c r="A106" s="2">
        <v>104</v>
      </c>
      <c r="B106" s="8" t="s">
        <v>490</v>
      </c>
      <c r="C106" s="2">
        <v>7</v>
      </c>
      <c r="D106" s="68" t="s">
        <v>491</v>
      </c>
      <c r="E106" s="68" t="s">
        <v>80</v>
      </c>
      <c r="F106" s="68">
        <v>19822655205</v>
      </c>
      <c r="G106" s="68" t="s">
        <v>492</v>
      </c>
      <c r="H106" s="22" t="s">
        <v>36</v>
      </c>
      <c r="I106" s="68" t="s">
        <v>239</v>
      </c>
      <c r="J106" s="68" t="s">
        <v>238</v>
      </c>
      <c r="K106" s="68">
        <v>78</v>
      </c>
      <c r="L106" s="2" t="s">
        <v>38</v>
      </c>
      <c r="M106" s="2" t="s">
        <v>3</v>
      </c>
    </row>
    <row r="107" spans="1:13">
      <c r="A107" s="2">
        <v>105</v>
      </c>
      <c r="B107" s="8" t="s">
        <v>493</v>
      </c>
      <c r="C107" s="2">
        <v>7</v>
      </c>
      <c r="D107" s="71" t="s">
        <v>494</v>
      </c>
      <c r="E107" s="71" t="s">
        <v>254</v>
      </c>
      <c r="F107" s="71">
        <v>19952121816</v>
      </c>
      <c r="G107" s="71" t="s">
        <v>495</v>
      </c>
      <c r="H107" s="70" t="s">
        <v>43</v>
      </c>
      <c r="I107" s="71" t="s">
        <v>496</v>
      </c>
      <c r="J107" s="71" t="s">
        <v>496</v>
      </c>
      <c r="K107" s="68">
        <v>79</v>
      </c>
      <c r="L107" s="2" t="s">
        <v>38</v>
      </c>
      <c r="M107" s="2" t="s">
        <v>3</v>
      </c>
    </row>
    <row r="108" spans="1:13">
      <c r="A108" s="2">
        <v>106</v>
      </c>
      <c r="B108" s="8" t="s">
        <v>497</v>
      </c>
      <c r="C108" s="2">
        <v>10</v>
      </c>
      <c r="D108" s="71" t="s">
        <v>498</v>
      </c>
      <c r="E108" s="71" t="s">
        <v>499</v>
      </c>
      <c r="F108" s="71">
        <v>15062471086</v>
      </c>
      <c r="G108" s="71" t="s">
        <v>500</v>
      </c>
      <c r="H108" s="70" t="s">
        <v>91</v>
      </c>
      <c r="I108" s="71" t="s">
        <v>501</v>
      </c>
      <c r="J108" s="71" t="s">
        <v>501</v>
      </c>
      <c r="K108" s="68">
        <v>80</v>
      </c>
      <c r="L108" s="2" t="s">
        <v>38</v>
      </c>
      <c r="M108" s="2" t="s">
        <v>3</v>
      </c>
    </row>
    <row r="109" spans="1:13">
      <c r="A109" s="2">
        <v>107</v>
      </c>
      <c r="B109" s="8" t="s">
        <v>502</v>
      </c>
      <c r="C109" s="2">
        <v>7</v>
      </c>
      <c r="D109" s="71" t="s">
        <v>503</v>
      </c>
      <c r="E109" s="71" t="s">
        <v>188</v>
      </c>
      <c r="F109" s="71" t="s">
        <v>504</v>
      </c>
      <c r="G109" s="71" t="s">
        <v>505</v>
      </c>
      <c r="H109" s="70" t="s">
        <v>36</v>
      </c>
      <c r="I109" s="71" t="s">
        <v>211</v>
      </c>
      <c r="J109" s="71" t="s">
        <v>506</v>
      </c>
      <c r="K109" s="68">
        <v>81</v>
      </c>
      <c r="L109" s="2" t="s">
        <v>38</v>
      </c>
      <c r="M109" s="2" t="s">
        <v>3</v>
      </c>
    </row>
    <row r="110" spans="1:13">
      <c r="A110" s="2">
        <v>108</v>
      </c>
      <c r="B110" s="8" t="s">
        <v>507</v>
      </c>
      <c r="C110" s="2">
        <v>10</v>
      </c>
      <c r="D110" s="71" t="s">
        <v>508</v>
      </c>
      <c r="E110" s="71" t="s">
        <v>41</v>
      </c>
      <c r="F110" s="71">
        <v>19895276328</v>
      </c>
      <c r="G110" s="71" t="s">
        <v>509</v>
      </c>
      <c r="H110" s="70" t="s">
        <v>36</v>
      </c>
      <c r="I110" s="71" t="s">
        <v>239</v>
      </c>
      <c r="J110" s="71" t="s">
        <v>239</v>
      </c>
      <c r="K110" s="68">
        <v>82</v>
      </c>
      <c r="L110" s="2" t="s">
        <v>38</v>
      </c>
      <c r="M110" s="2" t="s">
        <v>3</v>
      </c>
    </row>
    <row r="111" spans="1:13">
      <c r="A111" s="2">
        <v>109</v>
      </c>
      <c r="B111" s="8" t="s">
        <v>510</v>
      </c>
      <c r="C111" s="2">
        <v>9</v>
      </c>
      <c r="D111" s="71" t="s">
        <v>511</v>
      </c>
      <c r="E111" s="71" t="s">
        <v>34</v>
      </c>
      <c r="F111" s="71">
        <v>18386893221</v>
      </c>
      <c r="G111" s="71" t="s">
        <v>512</v>
      </c>
      <c r="H111" s="70" t="s">
        <v>43</v>
      </c>
      <c r="I111" s="71" t="s">
        <v>37</v>
      </c>
      <c r="J111" s="71" t="s">
        <v>37</v>
      </c>
      <c r="K111" s="68">
        <v>83</v>
      </c>
      <c r="L111" s="2" t="s">
        <v>38</v>
      </c>
      <c r="M111" s="2" t="s">
        <v>3</v>
      </c>
    </row>
    <row r="112" spans="1:13">
      <c r="A112" s="2">
        <v>110</v>
      </c>
      <c r="B112" s="8" t="s">
        <v>513</v>
      </c>
      <c r="C112" s="2">
        <v>5</v>
      </c>
      <c r="D112" s="69" t="s">
        <v>514</v>
      </c>
      <c r="E112" s="69" t="s">
        <v>515</v>
      </c>
      <c r="F112" s="69">
        <v>19825065178</v>
      </c>
      <c r="G112" s="69" t="s">
        <v>516</v>
      </c>
      <c r="H112" s="70" t="s">
        <v>43</v>
      </c>
      <c r="I112" s="69" t="s">
        <v>414</v>
      </c>
      <c r="J112" s="69" t="s">
        <v>414</v>
      </c>
      <c r="K112" s="68">
        <v>84</v>
      </c>
      <c r="L112" s="2" t="s">
        <v>38</v>
      </c>
      <c r="M112" s="2" t="s">
        <v>3</v>
      </c>
    </row>
    <row r="113" spans="1:13">
      <c r="A113" s="2">
        <v>111</v>
      </c>
      <c r="B113" s="8" t="s">
        <v>517</v>
      </c>
      <c r="C113" s="2">
        <v>6</v>
      </c>
      <c r="D113" s="2" t="s">
        <v>518</v>
      </c>
      <c r="E113" s="2" t="s">
        <v>34</v>
      </c>
      <c r="F113" s="2">
        <v>18738576986</v>
      </c>
      <c r="G113" s="71" t="s">
        <v>519</v>
      </c>
      <c r="H113" s="70" t="s">
        <v>43</v>
      </c>
      <c r="I113" s="71" t="s">
        <v>276</v>
      </c>
      <c r="J113" s="71" t="s">
        <v>520</v>
      </c>
      <c r="K113" s="68">
        <v>85</v>
      </c>
      <c r="L113" s="2" t="s">
        <v>38</v>
      </c>
      <c r="M113" s="2" t="s">
        <v>3</v>
      </c>
    </row>
    <row r="114" spans="1:13">
      <c r="A114" s="2">
        <v>112</v>
      </c>
      <c r="B114" s="8" t="s">
        <v>521</v>
      </c>
      <c r="C114" s="2">
        <v>5</v>
      </c>
      <c r="D114" s="71" t="s">
        <v>522</v>
      </c>
      <c r="E114" s="71" t="s">
        <v>523</v>
      </c>
      <c r="F114" s="71">
        <v>18164837582</v>
      </c>
      <c r="G114" s="71" t="s">
        <v>524</v>
      </c>
      <c r="H114" s="70" t="s">
        <v>91</v>
      </c>
      <c r="I114" s="71" t="s">
        <v>525</v>
      </c>
      <c r="J114" s="71" t="s">
        <v>525</v>
      </c>
      <c r="K114" s="68">
        <v>86</v>
      </c>
      <c r="L114" s="2" t="s">
        <v>38</v>
      </c>
      <c r="M114" s="2" t="s">
        <v>3</v>
      </c>
    </row>
    <row r="115" spans="1:13">
      <c r="A115" s="2">
        <v>113</v>
      </c>
      <c r="B115" s="8" t="s">
        <v>526</v>
      </c>
      <c r="C115" s="2">
        <v>6</v>
      </c>
      <c r="D115" s="2" t="s">
        <v>527</v>
      </c>
      <c r="E115" s="2" t="s">
        <v>528</v>
      </c>
      <c r="F115" s="2">
        <v>18074784558</v>
      </c>
      <c r="G115" s="2" t="s">
        <v>529</v>
      </c>
      <c r="H115" s="2" t="s">
        <v>530</v>
      </c>
      <c r="I115" s="2" t="s">
        <v>222</v>
      </c>
      <c r="J115" s="2" t="s">
        <v>222</v>
      </c>
      <c r="K115" s="68">
        <v>87</v>
      </c>
      <c r="L115" s="2" t="s">
        <v>38</v>
      </c>
      <c r="M115" s="2" t="s">
        <v>3</v>
      </c>
    </row>
    <row r="116" spans="1:13">
      <c r="A116" s="2">
        <v>114</v>
      </c>
      <c r="B116" s="8" t="s">
        <v>531</v>
      </c>
      <c r="C116" s="2">
        <v>6</v>
      </c>
      <c r="D116" s="2" t="s">
        <v>532</v>
      </c>
      <c r="E116" s="2" t="s">
        <v>254</v>
      </c>
      <c r="F116" s="2">
        <v>18550403599</v>
      </c>
      <c r="G116" s="2" t="s">
        <v>533</v>
      </c>
      <c r="H116" s="1" t="s">
        <v>43</v>
      </c>
      <c r="I116" s="2" t="s">
        <v>207</v>
      </c>
      <c r="J116" s="2" t="s">
        <v>207</v>
      </c>
      <c r="K116" s="68">
        <v>88</v>
      </c>
      <c r="L116" s="2" t="s">
        <v>38</v>
      </c>
      <c r="M116" s="2" t="s">
        <v>3</v>
      </c>
    </row>
    <row r="117" spans="1:13">
      <c r="A117" s="2">
        <v>115</v>
      </c>
      <c r="B117" s="8" t="s">
        <v>534</v>
      </c>
      <c r="C117" s="2">
        <v>6</v>
      </c>
      <c r="D117" s="71" t="s">
        <v>535</v>
      </c>
      <c r="E117" s="71" t="s">
        <v>219</v>
      </c>
      <c r="F117" s="71">
        <v>18751689398</v>
      </c>
      <c r="G117" s="71" t="s">
        <v>536</v>
      </c>
      <c r="H117" s="70" t="s">
        <v>170</v>
      </c>
      <c r="I117" s="71" t="s">
        <v>537</v>
      </c>
      <c r="J117" s="71" t="s">
        <v>537</v>
      </c>
      <c r="K117" s="68">
        <v>89</v>
      </c>
      <c r="L117" s="2" t="s">
        <v>38</v>
      </c>
      <c r="M117" s="2" t="s">
        <v>3</v>
      </c>
    </row>
    <row r="118" spans="1:13">
      <c r="A118" s="2">
        <v>116</v>
      </c>
      <c r="B118" s="8" t="s">
        <v>538</v>
      </c>
      <c r="C118" s="2">
        <v>6</v>
      </c>
      <c r="D118" s="68" t="s">
        <v>539</v>
      </c>
      <c r="E118" s="68" t="s">
        <v>254</v>
      </c>
      <c r="F118" s="68">
        <v>16665213067</v>
      </c>
      <c r="G118" s="68" t="s">
        <v>540</v>
      </c>
      <c r="H118" s="22" t="s">
        <v>43</v>
      </c>
      <c r="I118" s="68" t="s">
        <v>207</v>
      </c>
      <c r="J118" s="68" t="s">
        <v>207</v>
      </c>
      <c r="K118" s="68">
        <v>90</v>
      </c>
      <c r="L118" s="2" t="s">
        <v>38</v>
      </c>
      <c r="M118" s="2" t="s">
        <v>3</v>
      </c>
    </row>
    <row r="119" spans="1:13">
      <c r="A119" s="2">
        <v>117</v>
      </c>
      <c r="B119" s="8" t="s">
        <v>541</v>
      </c>
      <c r="C119" s="2">
        <v>6</v>
      </c>
      <c r="D119" s="71" t="s">
        <v>542</v>
      </c>
      <c r="E119" s="71" t="s">
        <v>41</v>
      </c>
      <c r="F119" s="71">
        <v>15153139697</v>
      </c>
      <c r="G119" s="71" t="s">
        <v>543</v>
      </c>
      <c r="H119" s="70" t="s">
        <v>43</v>
      </c>
      <c r="I119" s="68" t="s">
        <v>544</v>
      </c>
      <c r="J119" s="68" t="s">
        <v>544</v>
      </c>
      <c r="K119" s="68">
        <v>91</v>
      </c>
      <c r="L119" s="2" t="s">
        <v>38</v>
      </c>
      <c r="M119" s="2" t="s">
        <v>3</v>
      </c>
    </row>
    <row r="120" spans="1:13">
      <c r="A120" s="2">
        <v>118</v>
      </c>
      <c r="B120" s="8" t="s">
        <v>545</v>
      </c>
      <c r="C120" s="2">
        <v>6</v>
      </c>
      <c r="D120" s="71" t="s">
        <v>546</v>
      </c>
      <c r="E120" s="71" t="s">
        <v>188</v>
      </c>
      <c r="F120" s="71">
        <v>13179529558</v>
      </c>
      <c r="G120" s="68" t="s">
        <v>547</v>
      </c>
      <c r="H120" s="22" t="s">
        <v>55</v>
      </c>
      <c r="I120" s="71" t="s">
        <v>329</v>
      </c>
      <c r="J120" s="71" t="s">
        <v>548</v>
      </c>
      <c r="K120" s="68">
        <v>92</v>
      </c>
      <c r="L120" s="2" t="s">
        <v>549</v>
      </c>
      <c r="M120" s="2" t="s">
        <v>3</v>
      </c>
    </row>
    <row r="121" spans="1:13">
      <c r="A121" s="2">
        <v>119</v>
      </c>
      <c r="B121" s="8" t="s">
        <v>550</v>
      </c>
      <c r="C121" s="2">
        <v>5</v>
      </c>
      <c r="D121" s="68" t="s">
        <v>551</v>
      </c>
      <c r="E121" s="68" t="s">
        <v>80</v>
      </c>
      <c r="F121" s="68">
        <v>18852541450</v>
      </c>
      <c r="G121" s="68" t="s">
        <v>552</v>
      </c>
      <c r="H121" s="22" t="s">
        <v>43</v>
      </c>
      <c r="I121" s="68" t="s">
        <v>553</v>
      </c>
      <c r="J121" s="68" t="s">
        <v>553</v>
      </c>
      <c r="K121" s="68">
        <v>93</v>
      </c>
      <c r="L121" s="2" t="s">
        <v>549</v>
      </c>
      <c r="M121" s="2" t="s">
        <v>3</v>
      </c>
    </row>
    <row r="122" spans="1:13">
      <c r="A122" s="2">
        <v>120</v>
      </c>
      <c r="B122" s="8" t="s">
        <v>554</v>
      </c>
      <c r="C122" s="2">
        <v>12</v>
      </c>
      <c r="D122" s="2" t="s">
        <v>555</v>
      </c>
      <c r="E122" s="2" t="s">
        <v>254</v>
      </c>
      <c r="F122" s="2">
        <v>19929630617</v>
      </c>
      <c r="G122" s="2" t="s">
        <v>556</v>
      </c>
      <c r="H122" s="1" t="s">
        <v>36</v>
      </c>
      <c r="I122" s="2" t="s">
        <v>211</v>
      </c>
      <c r="J122" s="2" t="s">
        <v>211</v>
      </c>
      <c r="K122" s="68">
        <v>94</v>
      </c>
      <c r="L122" s="2" t="s">
        <v>549</v>
      </c>
      <c r="M122" s="2" t="s">
        <v>3</v>
      </c>
    </row>
    <row r="123" spans="1:13">
      <c r="A123" s="2">
        <v>121</v>
      </c>
      <c r="B123" s="8" t="s">
        <v>557</v>
      </c>
      <c r="C123" s="2">
        <v>5</v>
      </c>
      <c r="D123" s="71" t="s">
        <v>558</v>
      </c>
      <c r="E123" s="71" t="s">
        <v>559</v>
      </c>
      <c r="F123" s="71">
        <v>19127333226</v>
      </c>
      <c r="G123" s="71" t="s">
        <v>429</v>
      </c>
      <c r="H123" s="70" t="s">
        <v>43</v>
      </c>
      <c r="I123" s="71" t="s">
        <v>560</v>
      </c>
      <c r="J123" s="71" t="s">
        <v>560</v>
      </c>
      <c r="K123" s="68">
        <v>95</v>
      </c>
      <c r="L123" s="2" t="s">
        <v>549</v>
      </c>
      <c r="M123" s="2" t="s">
        <v>3</v>
      </c>
    </row>
    <row r="124" spans="1:13">
      <c r="A124" s="2">
        <v>122</v>
      </c>
      <c r="B124" s="8" t="s">
        <v>487</v>
      </c>
      <c r="C124" s="2">
        <v>5</v>
      </c>
      <c r="D124" s="71" t="s">
        <v>561</v>
      </c>
      <c r="E124" s="71" t="s">
        <v>80</v>
      </c>
      <c r="F124" s="71">
        <v>15051125252</v>
      </c>
      <c r="G124" s="71" t="s">
        <v>562</v>
      </c>
      <c r="H124" s="70" t="s">
        <v>43</v>
      </c>
      <c r="I124" s="71" t="s">
        <v>216</v>
      </c>
      <c r="J124" s="71" t="s">
        <v>216</v>
      </c>
      <c r="K124" s="68">
        <v>96</v>
      </c>
      <c r="L124" s="2" t="s">
        <v>549</v>
      </c>
      <c r="M124" s="2" t="s">
        <v>3</v>
      </c>
    </row>
    <row r="125" spans="1:13">
      <c r="A125" s="2">
        <v>123</v>
      </c>
      <c r="B125" s="8" t="s">
        <v>563</v>
      </c>
      <c r="C125" s="2">
        <v>8</v>
      </c>
      <c r="D125" s="71" t="s">
        <v>564</v>
      </c>
      <c r="E125" s="71" t="s">
        <v>214</v>
      </c>
      <c r="F125" s="71">
        <v>18680514942</v>
      </c>
      <c r="G125" s="71" t="s">
        <v>565</v>
      </c>
      <c r="H125" s="70" t="s">
        <v>43</v>
      </c>
      <c r="I125" s="71" t="s">
        <v>222</v>
      </c>
      <c r="J125" s="71" t="s">
        <v>222</v>
      </c>
      <c r="K125" s="68">
        <v>97</v>
      </c>
      <c r="L125" s="2" t="s">
        <v>549</v>
      </c>
      <c r="M125" s="2" t="s">
        <v>3</v>
      </c>
    </row>
    <row r="126" spans="1:13">
      <c r="A126" s="2">
        <v>124</v>
      </c>
      <c r="B126" s="8" t="s">
        <v>566</v>
      </c>
      <c r="C126" s="2">
        <v>5</v>
      </c>
      <c r="D126" s="71" t="s">
        <v>567</v>
      </c>
      <c r="E126" s="71" t="s">
        <v>214</v>
      </c>
      <c r="F126" s="71">
        <v>15137270307</v>
      </c>
      <c r="G126" s="71" t="s">
        <v>568</v>
      </c>
      <c r="H126" s="70" t="s">
        <v>43</v>
      </c>
      <c r="I126" s="71" t="s">
        <v>569</v>
      </c>
      <c r="J126" s="71" t="s">
        <v>569</v>
      </c>
      <c r="K126" s="68">
        <v>98</v>
      </c>
      <c r="L126" s="2" t="s">
        <v>549</v>
      </c>
      <c r="M126" s="2" t="s">
        <v>3</v>
      </c>
    </row>
    <row r="127" spans="1:13">
      <c r="A127" s="2">
        <v>125</v>
      </c>
      <c r="B127" s="8" t="s">
        <v>570</v>
      </c>
      <c r="C127" s="2">
        <v>6</v>
      </c>
      <c r="D127" s="71" t="s">
        <v>571</v>
      </c>
      <c r="E127" s="71" t="s">
        <v>572</v>
      </c>
      <c r="F127" s="71">
        <v>18385920568</v>
      </c>
      <c r="G127" s="71" t="s">
        <v>573</v>
      </c>
      <c r="H127" s="70" t="s">
        <v>43</v>
      </c>
      <c r="I127" s="71" t="s">
        <v>537</v>
      </c>
      <c r="J127" s="71" t="s">
        <v>537</v>
      </c>
      <c r="K127" s="68">
        <v>99</v>
      </c>
      <c r="L127" s="2" t="s">
        <v>549</v>
      </c>
      <c r="M127" s="2" t="s">
        <v>3</v>
      </c>
    </row>
    <row r="128" spans="1:13">
      <c r="A128" s="2">
        <v>126</v>
      </c>
      <c r="B128" s="8" t="s">
        <v>574</v>
      </c>
      <c r="C128" s="2">
        <v>7</v>
      </c>
      <c r="D128" s="71" t="s">
        <v>575</v>
      </c>
      <c r="E128" s="71" t="s">
        <v>195</v>
      </c>
      <c r="F128" s="71">
        <v>13092469953</v>
      </c>
      <c r="G128" s="71" t="s">
        <v>576</v>
      </c>
      <c r="H128" s="70" t="s">
        <v>43</v>
      </c>
      <c r="I128" s="71" t="s">
        <v>577</v>
      </c>
      <c r="J128" s="71" t="s">
        <v>577</v>
      </c>
      <c r="K128" s="68">
        <v>100</v>
      </c>
      <c r="L128" s="2" t="s">
        <v>549</v>
      </c>
      <c r="M128" s="2" t="s">
        <v>3</v>
      </c>
    </row>
    <row r="129" spans="1:13">
      <c r="A129" s="2">
        <v>127</v>
      </c>
      <c r="B129" s="8" t="s">
        <v>578</v>
      </c>
      <c r="C129" s="2">
        <v>9</v>
      </c>
      <c r="D129" s="71" t="s">
        <v>579</v>
      </c>
      <c r="E129" s="71" t="s">
        <v>80</v>
      </c>
      <c r="F129" s="71">
        <v>13276299000</v>
      </c>
      <c r="G129" s="71" t="s">
        <v>580</v>
      </c>
      <c r="H129" s="70" t="s">
        <v>36</v>
      </c>
      <c r="I129" s="71" t="s">
        <v>406</v>
      </c>
      <c r="J129" s="71" t="s">
        <v>406</v>
      </c>
      <c r="K129" s="68">
        <v>101</v>
      </c>
      <c r="L129" s="2" t="s">
        <v>549</v>
      </c>
      <c r="M129" s="2" t="s">
        <v>3</v>
      </c>
    </row>
    <row r="130" spans="1:13">
      <c r="A130" s="2">
        <v>128</v>
      </c>
      <c r="B130" s="8" t="s">
        <v>581</v>
      </c>
      <c r="C130" s="2">
        <v>6</v>
      </c>
      <c r="D130" s="71" t="s">
        <v>582</v>
      </c>
      <c r="E130" s="71" t="s">
        <v>41</v>
      </c>
      <c r="F130" s="71">
        <v>19852949084</v>
      </c>
      <c r="G130" s="71" t="s">
        <v>583</v>
      </c>
      <c r="H130" s="70" t="s">
        <v>36</v>
      </c>
      <c r="I130" s="71" t="s">
        <v>584</v>
      </c>
      <c r="J130" s="71" t="s">
        <v>584</v>
      </c>
      <c r="K130" s="68">
        <v>102</v>
      </c>
      <c r="L130" s="2" t="s">
        <v>549</v>
      </c>
      <c r="M130" s="2" t="s">
        <v>3</v>
      </c>
    </row>
    <row r="131" spans="1:13">
      <c r="A131" s="2">
        <v>129</v>
      </c>
      <c r="B131" s="8" t="s">
        <v>585</v>
      </c>
      <c r="C131" s="2">
        <v>9</v>
      </c>
      <c r="D131" s="71" t="s">
        <v>586</v>
      </c>
      <c r="E131" s="71" t="s">
        <v>195</v>
      </c>
      <c r="F131" s="71">
        <v>16665212985</v>
      </c>
      <c r="G131" s="71" t="s">
        <v>587</v>
      </c>
      <c r="H131" s="70" t="s">
        <v>43</v>
      </c>
      <c r="I131" s="71" t="s">
        <v>588</v>
      </c>
      <c r="J131" s="71" t="s">
        <v>588</v>
      </c>
      <c r="K131" s="68">
        <v>103</v>
      </c>
      <c r="L131" s="2" t="s">
        <v>549</v>
      </c>
      <c r="M131" s="2" t="s">
        <v>3</v>
      </c>
    </row>
    <row r="132" spans="1:13">
      <c r="A132" s="2">
        <v>130</v>
      </c>
      <c r="B132" s="8" t="s">
        <v>589</v>
      </c>
      <c r="C132" s="2">
        <v>8</v>
      </c>
      <c r="D132" s="71" t="s">
        <v>590</v>
      </c>
      <c r="E132" s="71" t="s">
        <v>591</v>
      </c>
      <c r="F132" s="71">
        <v>18915268331</v>
      </c>
      <c r="G132" s="71" t="s">
        <v>592</v>
      </c>
      <c r="H132" s="70" t="s">
        <v>43</v>
      </c>
      <c r="I132" s="71" t="s">
        <v>593</v>
      </c>
      <c r="J132" s="71" t="s">
        <v>222</v>
      </c>
      <c r="K132" s="68">
        <v>104</v>
      </c>
      <c r="L132" s="2" t="s">
        <v>549</v>
      </c>
      <c r="M132" s="2" t="s">
        <v>3</v>
      </c>
    </row>
    <row r="133" spans="1:13">
      <c r="A133" s="2">
        <v>131</v>
      </c>
      <c r="B133" s="8" t="s">
        <v>594</v>
      </c>
      <c r="C133" s="2">
        <v>5</v>
      </c>
      <c r="D133" s="71" t="s">
        <v>595</v>
      </c>
      <c r="E133" s="71" t="s">
        <v>195</v>
      </c>
      <c r="F133" s="71">
        <v>18851911936</v>
      </c>
      <c r="G133" s="71" t="s">
        <v>596</v>
      </c>
      <c r="H133" s="70" t="s">
        <v>43</v>
      </c>
      <c r="I133" s="71" t="s">
        <v>588</v>
      </c>
      <c r="J133" s="71" t="s">
        <v>588</v>
      </c>
      <c r="K133" s="68">
        <v>105</v>
      </c>
      <c r="L133" s="2" t="s">
        <v>597</v>
      </c>
      <c r="M133" s="2" t="s">
        <v>3</v>
      </c>
    </row>
    <row r="134" spans="1:13">
      <c r="A134" s="2">
        <v>132</v>
      </c>
      <c r="B134" s="8" t="s">
        <v>598</v>
      </c>
      <c r="C134" s="2">
        <v>5</v>
      </c>
      <c r="D134" s="71" t="s">
        <v>599</v>
      </c>
      <c r="E134" s="71" t="s">
        <v>163</v>
      </c>
      <c r="F134" s="71" t="s">
        <v>600</v>
      </c>
      <c r="G134" s="71" t="s">
        <v>153</v>
      </c>
      <c r="H134" s="70" t="s">
        <v>43</v>
      </c>
      <c r="I134" s="71" t="s">
        <v>389</v>
      </c>
      <c r="J134" s="71" t="s">
        <v>389</v>
      </c>
      <c r="K134" s="68">
        <v>106</v>
      </c>
      <c r="L134" s="2" t="s">
        <v>597</v>
      </c>
      <c r="M134" s="2" t="s">
        <v>3</v>
      </c>
    </row>
    <row r="135" spans="1:13">
      <c r="A135" s="2">
        <v>133</v>
      </c>
      <c r="B135" s="8" t="s">
        <v>601</v>
      </c>
      <c r="C135" s="2">
        <v>5</v>
      </c>
      <c r="D135" s="2" t="s">
        <v>602</v>
      </c>
      <c r="E135" s="2" t="s">
        <v>484</v>
      </c>
      <c r="F135" s="2">
        <v>15052676883</v>
      </c>
      <c r="G135" s="2" t="s">
        <v>603</v>
      </c>
      <c r="H135" s="2" t="s">
        <v>36</v>
      </c>
      <c r="I135" s="2" t="s">
        <v>202</v>
      </c>
      <c r="J135" s="2" t="s">
        <v>202</v>
      </c>
      <c r="K135" s="68">
        <v>107</v>
      </c>
      <c r="L135" s="2" t="s">
        <v>597</v>
      </c>
      <c r="M135" s="2" t="s">
        <v>3</v>
      </c>
    </row>
    <row r="136" spans="1:13">
      <c r="A136" s="2">
        <v>134</v>
      </c>
      <c r="B136" s="8" t="s">
        <v>604</v>
      </c>
      <c r="C136" s="2">
        <v>10</v>
      </c>
      <c r="D136" s="2" t="s">
        <v>605</v>
      </c>
      <c r="E136" s="2" t="s">
        <v>606</v>
      </c>
      <c r="F136" s="2">
        <v>15862081338</v>
      </c>
      <c r="G136" s="2" t="s">
        <v>607</v>
      </c>
      <c r="H136" s="2" t="s">
        <v>170</v>
      </c>
      <c r="I136" s="2" t="s">
        <v>207</v>
      </c>
      <c r="J136" s="2" t="s">
        <v>608</v>
      </c>
      <c r="K136" s="68">
        <v>108</v>
      </c>
      <c r="L136" s="8" t="s">
        <v>38</v>
      </c>
      <c r="M136" s="2" t="s">
        <v>3</v>
      </c>
    </row>
    <row r="137" spans="1:13">
      <c r="A137" s="2">
        <v>135</v>
      </c>
      <c r="B137" s="8" t="s">
        <v>609</v>
      </c>
      <c r="C137" s="2">
        <v>10</v>
      </c>
      <c r="D137" s="2" t="s">
        <v>610</v>
      </c>
      <c r="E137" s="2" t="s">
        <v>254</v>
      </c>
      <c r="F137" s="2">
        <v>15021163776</v>
      </c>
      <c r="G137" s="2" t="s">
        <v>611</v>
      </c>
      <c r="H137" s="2" t="s">
        <v>170</v>
      </c>
      <c r="I137" s="2" t="s">
        <v>207</v>
      </c>
      <c r="J137" s="2" t="s">
        <v>608</v>
      </c>
      <c r="K137" s="68">
        <v>109</v>
      </c>
      <c r="L137" s="8" t="s">
        <v>38</v>
      </c>
      <c r="M137" s="2" t="s">
        <v>3</v>
      </c>
    </row>
    <row r="138" spans="1:13">
      <c r="A138" s="2">
        <v>136</v>
      </c>
      <c r="B138" s="8" t="s">
        <v>612</v>
      </c>
      <c r="C138" s="2">
        <v>8</v>
      </c>
      <c r="D138" s="71" t="s">
        <v>613</v>
      </c>
      <c r="E138" s="71" t="s">
        <v>195</v>
      </c>
      <c r="F138" s="71">
        <v>15351512985</v>
      </c>
      <c r="G138" s="71" t="s">
        <v>614</v>
      </c>
      <c r="H138" s="70" t="s">
        <v>43</v>
      </c>
      <c r="I138" s="71" t="s">
        <v>615</v>
      </c>
      <c r="J138" s="71" t="s">
        <v>393</v>
      </c>
      <c r="K138" s="68">
        <v>110</v>
      </c>
      <c r="L138" s="2" t="s">
        <v>597</v>
      </c>
      <c r="M138" s="2" t="s">
        <v>3</v>
      </c>
    </row>
    <row r="139" spans="1:13">
      <c r="A139" s="2">
        <v>137</v>
      </c>
      <c r="B139" s="8" t="s">
        <v>616</v>
      </c>
      <c r="C139" s="2">
        <v>11</v>
      </c>
      <c r="D139" s="71" t="s">
        <v>617</v>
      </c>
      <c r="E139" s="71" t="s">
        <v>195</v>
      </c>
      <c r="F139" s="71">
        <v>18952065125</v>
      </c>
      <c r="G139" s="71" t="s">
        <v>618</v>
      </c>
      <c r="H139" s="70" t="s">
        <v>43</v>
      </c>
      <c r="I139" s="71" t="s">
        <v>197</v>
      </c>
      <c r="J139" s="71" t="s">
        <v>197</v>
      </c>
      <c r="K139" s="68">
        <v>111</v>
      </c>
      <c r="L139" s="2" t="s">
        <v>597</v>
      </c>
      <c r="M139" s="2" t="s">
        <v>3</v>
      </c>
    </row>
    <row r="140" spans="1:13">
      <c r="A140" s="2">
        <v>138</v>
      </c>
      <c r="B140" s="8" t="s">
        <v>619</v>
      </c>
      <c r="C140" s="2">
        <v>8</v>
      </c>
      <c r="D140" s="71" t="s">
        <v>620</v>
      </c>
      <c r="E140" s="71" t="s">
        <v>195</v>
      </c>
      <c r="F140" s="71">
        <v>17686518865</v>
      </c>
      <c r="G140" s="71" t="s">
        <v>621</v>
      </c>
      <c r="H140" s="70" t="s">
        <v>43</v>
      </c>
      <c r="I140" s="71" t="s">
        <v>393</v>
      </c>
      <c r="J140" s="71" t="s">
        <v>393</v>
      </c>
      <c r="K140" s="68">
        <v>112</v>
      </c>
      <c r="L140" s="2" t="s">
        <v>597</v>
      </c>
      <c r="M140" s="2" t="s">
        <v>3</v>
      </c>
    </row>
    <row r="141" spans="1:13">
      <c r="A141" s="2">
        <v>139</v>
      </c>
      <c r="B141" s="8" t="s">
        <v>622</v>
      </c>
      <c r="C141" s="2">
        <v>8</v>
      </c>
      <c r="D141" s="71" t="s">
        <v>623</v>
      </c>
      <c r="E141" s="71" t="s">
        <v>219</v>
      </c>
      <c r="F141" s="71">
        <v>19825285919</v>
      </c>
      <c r="G141" s="71" t="s">
        <v>624</v>
      </c>
      <c r="H141" s="70" t="s">
        <v>43</v>
      </c>
      <c r="I141" s="71" t="s">
        <v>625</v>
      </c>
      <c r="J141" s="71" t="s">
        <v>625</v>
      </c>
      <c r="K141" s="68">
        <v>113</v>
      </c>
      <c r="L141" s="2" t="s">
        <v>597</v>
      </c>
      <c r="M141" s="2" t="s">
        <v>3</v>
      </c>
    </row>
    <row r="142" spans="1:13">
      <c r="A142" s="2">
        <v>140</v>
      </c>
      <c r="B142" s="8" t="s">
        <v>626</v>
      </c>
      <c r="C142" s="2">
        <v>3</v>
      </c>
      <c r="D142" s="71" t="s">
        <v>627</v>
      </c>
      <c r="E142" s="71" t="s">
        <v>254</v>
      </c>
      <c r="F142" s="71">
        <v>18994230586</v>
      </c>
      <c r="G142" s="2" t="s">
        <v>628</v>
      </c>
      <c r="H142" s="70" t="s">
        <v>43</v>
      </c>
      <c r="I142" s="71" t="s">
        <v>238</v>
      </c>
      <c r="J142" s="71" t="s">
        <v>238</v>
      </c>
      <c r="K142" s="68">
        <v>114</v>
      </c>
      <c r="L142" s="2" t="s">
        <v>597</v>
      </c>
      <c r="M142" s="2" t="s">
        <v>3</v>
      </c>
    </row>
    <row r="143" spans="1:13">
      <c r="A143" s="2">
        <v>141</v>
      </c>
      <c r="B143" s="8" t="s">
        <v>629</v>
      </c>
      <c r="C143" s="2">
        <v>6</v>
      </c>
      <c r="D143" s="71" t="s">
        <v>630</v>
      </c>
      <c r="E143" s="71" t="s">
        <v>34</v>
      </c>
      <c r="F143" s="71">
        <v>18708800126</v>
      </c>
      <c r="G143" s="71" t="s">
        <v>631</v>
      </c>
      <c r="H143" s="70" t="s">
        <v>36</v>
      </c>
      <c r="I143" s="71" t="s">
        <v>276</v>
      </c>
      <c r="J143" s="71" t="s">
        <v>379</v>
      </c>
      <c r="K143" s="68">
        <v>115</v>
      </c>
      <c r="L143" s="8" t="s">
        <v>38</v>
      </c>
      <c r="M143" s="2" t="s">
        <v>3</v>
      </c>
    </row>
    <row r="144" spans="1:13">
      <c r="A144" s="2">
        <v>142</v>
      </c>
      <c r="B144" s="8" t="s">
        <v>632</v>
      </c>
      <c r="C144" s="2">
        <v>7</v>
      </c>
      <c r="D144" s="71" t="s">
        <v>633</v>
      </c>
      <c r="E144" s="71" t="s">
        <v>195</v>
      </c>
      <c r="F144" s="71">
        <v>18906286075</v>
      </c>
      <c r="G144" s="71" t="s">
        <v>634</v>
      </c>
      <c r="H144" s="70" t="s">
        <v>43</v>
      </c>
      <c r="I144" s="71" t="s">
        <v>635</v>
      </c>
      <c r="J144" s="71" t="s">
        <v>636</v>
      </c>
      <c r="K144" s="68">
        <v>116</v>
      </c>
      <c r="L144" s="2" t="s">
        <v>597</v>
      </c>
      <c r="M144" s="2" t="s">
        <v>3</v>
      </c>
    </row>
    <row r="145" spans="1:13">
      <c r="A145" s="2">
        <v>143</v>
      </c>
      <c r="B145" s="8" t="s">
        <v>637</v>
      </c>
      <c r="C145" s="2">
        <v>4</v>
      </c>
      <c r="D145" s="71" t="s">
        <v>638</v>
      </c>
      <c r="E145" s="71" t="s">
        <v>639</v>
      </c>
      <c r="F145" s="71">
        <v>19052355531</v>
      </c>
      <c r="G145" s="71" t="s">
        <v>640</v>
      </c>
      <c r="H145" s="70" t="s">
        <v>43</v>
      </c>
      <c r="I145" s="71" t="s">
        <v>560</v>
      </c>
      <c r="J145" s="71" t="s">
        <v>560</v>
      </c>
      <c r="K145" s="68">
        <v>117</v>
      </c>
      <c r="L145" s="2" t="s">
        <v>597</v>
      </c>
      <c r="M145" s="2" t="s">
        <v>3</v>
      </c>
    </row>
    <row r="146" spans="1:13">
      <c r="A146" s="2">
        <v>144</v>
      </c>
      <c r="B146" s="8" t="s">
        <v>641</v>
      </c>
      <c r="C146" s="2">
        <v>4</v>
      </c>
      <c r="D146" s="71" t="s">
        <v>642</v>
      </c>
      <c r="E146" s="71" t="s">
        <v>254</v>
      </c>
      <c r="F146" s="71">
        <v>15850757296</v>
      </c>
      <c r="G146" s="71" t="s">
        <v>643</v>
      </c>
      <c r="H146" s="70" t="s">
        <v>43</v>
      </c>
      <c r="I146" s="71" t="s">
        <v>644</v>
      </c>
      <c r="J146" s="71" t="s">
        <v>645</v>
      </c>
      <c r="K146" s="68">
        <v>118</v>
      </c>
      <c r="L146" s="2" t="s">
        <v>597</v>
      </c>
      <c r="M146" s="2" t="s">
        <v>3</v>
      </c>
    </row>
    <row r="147" spans="1:13">
      <c r="A147" s="2">
        <v>145</v>
      </c>
      <c r="B147" s="8" t="s">
        <v>646</v>
      </c>
      <c r="C147" s="2">
        <v>6</v>
      </c>
      <c r="D147" s="71" t="s">
        <v>647</v>
      </c>
      <c r="E147" s="71" t="s">
        <v>145</v>
      </c>
      <c r="F147" s="71">
        <v>18360352216</v>
      </c>
      <c r="G147" s="71" t="s">
        <v>648</v>
      </c>
      <c r="H147" s="70" t="s">
        <v>43</v>
      </c>
      <c r="I147" s="71" t="s">
        <v>238</v>
      </c>
      <c r="J147" s="71" t="s">
        <v>238</v>
      </c>
      <c r="K147" s="68">
        <v>119</v>
      </c>
      <c r="L147" s="2" t="s">
        <v>597</v>
      </c>
      <c r="M147" s="2" t="s">
        <v>3</v>
      </c>
    </row>
    <row r="148" spans="1:13">
      <c r="A148" s="2">
        <v>146</v>
      </c>
      <c r="B148" s="8" t="s">
        <v>649</v>
      </c>
      <c r="C148" s="2">
        <v>7</v>
      </c>
      <c r="D148" s="71" t="s">
        <v>650</v>
      </c>
      <c r="E148" s="71" t="s">
        <v>651</v>
      </c>
      <c r="F148" s="71">
        <v>18862828800</v>
      </c>
      <c r="G148" s="71" t="s">
        <v>652</v>
      </c>
      <c r="H148" s="70" t="s">
        <v>36</v>
      </c>
      <c r="I148" s="71" t="s">
        <v>653</v>
      </c>
      <c r="J148" s="71" t="s">
        <v>222</v>
      </c>
      <c r="K148" s="68">
        <v>120</v>
      </c>
      <c r="L148" s="2" t="s">
        <v>597</v>
      </c>
      <c r="M148" s="2" t="s">
        <v>3</v>
      </c>
    </row>
    <row r="149" spans="1:13">
      <c r="A149" s="2">
        <v>147</v>
      </c>
      <c r="B149" s="8" t="s">
        <v>654</v>
      </c>
      <c r="C149" s="2">
        <v>8</v>
      </c>
      <c r="D149" s="71" t="s">
        <v>655</v>
      </c>
      <c r="E149" s="71" t="s">
        <v>195</v>
      </c>
      <c r="F149" s="71">
        <v>13915892256</v>
      </c>
      <c r="G149" s="71" t="s">
        <v>656</v>
      </c>
      <c r="H149" s="70" t="s">
        <v>43</v>
      </c>
      <c r="I149" s="71" t="s">
        <v>393</v>
      </c>
      <c r="J149" s="71" t="s">
        <v>393</v>
      </c>
      <c r="K149" s="68">
        <v>121</v>
      </c>
      <c r="L149" s="2" t="s">
        <v>597</v>
      </c>
      <c r="M149" s="2" t="s">
        <v>3</v>
      </c>
    </row>
    <row r="150" spans="1:13">
      <c r="A150" s="2">
        <v>148</v>
      </c>
      <c r="B150" s="8" t="s">
        <v>657</v>
      </c>
      <c r="C150" s="2">
        <v>5</v>
      </c>
      <c r="D150" s="71" t="s">
        <v>658</v>
      </c>
      <c r="E150" s="71" t="s">
        <v>80</v>
      </c>
      <c r="F150" s="71">
        <v>15152778765</v>
      </c>
      <c r="G150" s="71" t="s">
        <v>659</v>
      </c>
      <c r="H150" s="70" t="s">
        <v>43</v>
      </c>
      <c r="I150" s="71" t="s">
        <v>329</v>
      </c>
      <c r="J150" s="71" t="s">
        <v>329</v>
      </c>
      <c r="K150" s="68">
        <v>122</v>
      </c>
      <c r="L150" s="2" t="s">
        <v>597</v>
      </c>
      <c r="M150" s="2" t="s">
        <v>3</v>
      </c>
    </row>
    <row r="151" spans="1:13">
      <c r="A151" s="2">
        <v>149</v>
      </c>
      <c r="B151" s="8" t="s">
        <v>487</v>
      </c>
      <c r="C151" s="2">
        <v>3</v>
      </c>
      <c r="D151" s="71" t="s">
        <v>660</v>
      </c>
      <c r="E151" s="71" t="s">
        <v>41</v>
      </c>
      <c r="F151" s="70">
        <v>13050488578</v>
      </c>
      <c r="G151" s="71" t="s">
        <v>661</v>
      </c>
      <c r="H151" s="70" t="s">
        <v>43</v>
      </c>
      <c r="I151" s="71" t="s">
        <v>662</v>
      </c>
      <c r="J151" s="71" t="s">
        <v>662</v>
      </c>
      <c r="K151" s="68">
        <v>123</v>
      </c>
      <c r="L151" s="2" t="s">
        <v>597</v>
      </c>
      <c r="M151" s="2" t="s">
        <v>3</v>
      </c>
    </row>
    <row r="152" spans="1:13">
      <c r="A152" s="2">
        <v>150</v>
      </c>
      <c r="B152" s="8" t="s">
        <v>663</v>
      </c>
      <c r="C152" s="2">
        <v>3</v>
      </c>
      <c r="D152" s="71" t="s">
        <v>664</v>
      </c>
      <c r="E152" s="71" t="s">
        <v>214</v>
      </c>
      <c r="F152" s="71">
        <v>13770467691</v>
      </c>
      <c r="G152" s="71" t="s">
        <v>665</v>
      </c>
      <c r="H152" s="70" t="s">
        <v>43</v>
      </c>
      <c r="I152" s="71" t="s">
        <v>406</v>
      </c>
      <c r="J152" s="71" t="s">
        <v>406</v>
      </c>
      <c r="K152" s="68">
        <v>124</v>
      </c>
      <c r="L152" s="2" t="s">
        <v>597</v>
      </c>
      <c r="M152" s="2" t="s">
        <v>3</v>
      </c>
    </row>
    <row r="153" spans="1:13">
      <c r="A153" s="2">
        <v>151</v>
      </c>
      <c r="B153" s="8" t="s">
        <v>666</v>
      </c>
      <c r="C153" s="2">
        <v>3</v>
      </c>
      <c r="D153" s="71" t="s">
        <v>667</v>
      </c>
      <c r="E153" s="71" t="s">
        <v>34</v>
      </c>
      <c r="F153" s="71">
        <v>13861052745</v>
      </c>
      <c r="G153" s="71" t="s">
        <v>668</v>
      </c>
      <c r="H153" s="70" t="s">
        <v>43</v>
      </c>
      <c r="I153" s="71" t="s">
        <v>669</v>
      </c>
      <c r="J153" s="71" t="s">
        <v>669</v>
      </c>
      <c r="K153" s="68">
        <v>125</v>
      </c>
      <c r="L153" s="2" t="s">
        <v>597</v>
      </c>
      <c r="M153" s="2" t="s">
        <v>3</v>
      </c>
    </row>
    <row r="154" spans="1:13">
      <c r="A154" s="2">
        <v>152</v>
      </c>
      <c r="B154" s="8" t="s">
        <v>670</v>
      </c>
      <c r="C154" s="2">
        <v>7</v>
      </c>
      <c r="D154" s="71" t="s">
        <v>671</v>
      </c>
      <c r="E154" s="71" t="s">
        <v>672</v>
      </c>
      <c r="F154" s="71">
        <v>1596969728</v>
      </c>
      <c r="G154" s="71" t="s">
        <v>673</v>
      </c>
      <c r="H154" s="70" t="s">
        <v>36</v>
      </c>
      <c r="I154" s="71" t="s">
        <v>414</v>
      </c>
      <c r="J154" s="71" t="s">
        <v>414</v>
      </c>
      <c r="K154" s="68">
        <v>126</v>
      </c>
      <c r="L154" s="2" t="s">
        <v>597</v>
      </c>
      <c r="M154" s="2" t="s">
        <v>3</v>
      </c>
    </row>
    <row r="155" spans="1:13">
      <c r="A155" s="2">
        <v>153</v>
      </c>
      <c r="B155" s="8" t="s">
        <v>674</v>
      </c>
      <c r="C155" s="2">
        <v>4</v>
      </c>
      <c r="D155" s="71" t="s">
        <v>675</v>
      </c>
      <c r="E155" s="71" t="s">
        <v>676</v>
      </c>
      <c r="F155" s="71">
        <v>18715581834</v>
      </c>
      <c r="G155" s="71" t="s">
        <v>677</v>
      </c>
      <c r="H155" s="70" t="s">
        <v>43</v>
      </c>
      <c r="I155" s="71" t="s">
        <v>414</v>
      </c>
      <c r="J155" s="71" t="s">
        <v>414</v>
      </c>
      <c r="K155" s="68">
        <v>127</v>
      </c>
      <c r="L155" s="2" t="s">
        <v>597</v>
      </c>
      <c r="M155" s="2" t="s">
        <v>3</v>
      </c>
    </row>
    <row r="156" spans="1:13">
      <c r="A156" s="2">
        <v>154</v>
      </c>
      <c r="B156" s="8" t="s">
        <v>678</v>
      </c>
      <c r="C156" s="2">
        <v>8</v>
      </c>
      <c r="D156" s="71" t="s">
        <v>679</v>
      </c>
      <c r="E156" s="71" t="s">
        <v>680</v>
      </c>
      <c r="F156" s="71">
        <v>15252200303</v>
      </c>
      <c r="G156" s="71" t="s">
        <v>681</v>
      </c>
      <c r="H156" s="70" t="s">
        <v>43</v>
      </c>
      <c r="I156" s="71" t="s">
        <v>389</v>
      </c>
      <c r="J156" s="71" t="s">
        <v>389</v>
      </c>
      <c r="K156" s="68">
        <v>128</v>
      </c>
      <c r="L156" s="2" t="s">
        <v>597</v>
      </c>
      <c r="M156" s="2" t="s">
        <v>3</v>
      </c>
    </row>
    <row r="157" spans="1:13">
      <c r="A157" s="2">
        <v>155</v>
      </c>
      <c r="B157" s="8" t="s">
        <v>682</v>
      </c>
      <c r="C157" s="2">
        <v>7</v>
      </c>
      <c r="D157" s="71" t="s">
        <v>683</v>
      </c>
      <c r="E157" s="71" t="s">
        <v>639</v>
      </c>
      <c r="F157" s="71">
        <v>15252182307</v>
      </c>
      <c r="G157" s="71" t="s">
        <v>684</v>
      </c>
      <c r="H157" s="70" t="s">
        <v>43</v>
      </c>
      <c r="I157" s="71" t="s">
        <v>544</v>
      </c>
      <c r="J157" s="71" t="s">
        <v>544</v>
      </c>
      <c r="K157" s="68">
        <v>129</v>
      </c>
      <c r="L157" s="2" t="s">
        <v>597</v>
      </c>
      <c r="M157" s="2" t="s">
        <v>3</v>
      </c>
    </row>
    <row r="158" spans="1:13">
      <c r="A158" s="2">
        <v>156</v>
      </c>
      <c r="B158" s="8" t="s">
        <v>487</v>
      </c>
      <c r="C158" s="2">
        <v>3</v>
      </c>
      <c r="D158" s="71" t="s">
        <v>685</v>
      </c>
      <c r="E158" s="71" t="s">
        <v>254</v>
      </c>
      <c r="F158" s="71">
        <v>13313074995</v>
      </c>
      <c r="G158" s="71" t="s">
        <v>686</v>
      </c>
      <c r="H158" s="70" t="s">
        <v>43</v>
      </c>
      <c r="I158" s="71" t="s">
        <v>238</v>
      </c>
      <c r="J158" s="71" t="s">
        <v>238</v>
      </c>
      <c r="K158" s="68">
        <v>130</v>
      </c>
      <c r="L158" s="2" t="s">
        <v>597</v>
      </c>
      <c r="M158" s="2" t="s">
        <v>3</v>
      </c>
    </row>
    <row r="159" spans="1:13">
      <c r="A159" s="2">
        <v>157</v>
      </c>
      <c r="B159" s="8" t="s">
        <v>687</v>
      </c>
      <c r="C159" s="2">
        <v>5</v>
      </c>
      <c r="D159" s="71" t="s">
        <v>688</v>
      </c>
      <c r="E159" s="71" t="s">
        <v>689</v>
      </c>
      <c r="F159" s="71">
        <v>13815230997</v>
      </c>
      <c r="G159" s="71" t="s">
        <v>690</v>
      </c>
      <c r="H159" s="70" t="s">
        <v>43</v>
      </c>
      <c r="I159" s="71" t="s">
        <v>393</v>
      </c>
      <c r="J159" s="71" t="s">
        <v>393</v>
      </c>
      <c r="K159" s="68">
        <v>131</v>
      </c>
      <c r="L159" s="2" t="s">
        <v>597</v>
      </c>
      <c r="M159" s="2" t="s">
        <v>3</v>
      </c>
    </row>
    <row r="160" spans="1:13">
      <c r="A160" s="2">
        <v>158</v>
      </c>
      <c r="B160" s="8" t="s">
        <v>691</v>
      </c>
      <c r="C160" s="2">
        <v>4</v>
      </c>
      <c r="D160" s="71" t="s">
        <v>692</v>
      </c>
      <c r="E160" s="71" t="s">
        <v>693</v>
      </c>
      <c r="F160" s="71">
        <v>17755621210</v>
      </c>
      <c r="G160" s="69" t="s">
        <v>694</v>
      </c>
      <c r="H160" s="70" t="s">
        <v>43</v>
      </c>
      <c r="I160" s="71" t="s">
        <v>695</v>
      </c>
      <c r="J160" s="71" t="s">
        <v>695</v>
      </c>
      <c r="K160" s="68">
        <v>132</v>
      </c>
      <c r="L160" s="2" t="s">
        <v>597</v>
      </c>
      <c r="M160" s="2" t="s">
        <v>3</v>
      </c>
    </row>
    <row r="161" spans="1:13">
      <c r="A161" s="2">
        <v>159</v>
      </c>
      <c r="B161" s="8" t="s">
        <v>696</v>
      </c>
      <c r="C161" s="2">
        <v>7</v>
      </c>
      <c r="D161" s="71" t="s">
        <v>697</v>
      </c>
      <c r="E161" s="71" t="s">
        <v>188</v>
      </c>
      <c r="F161" s="71">
        <v>15651861193</v>
      </c>
      <c r="G161" s="71" t="s">
        <v>698</v>
      </c>
      <c r="H161" s="70" t="s">
        <v>43</v>
      </c>
      <c r="I161" s="71" t="s">
        <v>211</v>
      </c>
      <c r="J161" s="71" t="s">
        <v>211</v>
      </c>
      <c r="K161" s="68">
        <v>133</v>
      </c>
      <c r="L161" s="2" t="s">
        <v>597</v>
      </c>
      <c r="M161" s="2" t="s">
        <v>3</v>
      </c>
    </row>
    <row r="162" spans="1:13">
      <c r="A162" s="2">
        <v>160</v>
      </c>
      <c r="B162" s="8" t="s">
        <v>699</v>
      </c>
      <c r="C162" s="2">
        <v>3</v>
      </c>
      <c r="D162" s="71" t="s">
        <v>700</v>
      </c>
      <c r="E162" s="71" t="s">
        <v>188</v>
      </c>
      <c r="F162" s="71">
        <v>15396947987</v>
      </c>
      <c r="G162" s="2" t="s">
        <v>701</v>
      </c>
      <c r="H162" s="70" t="s">
        <v>43</v>
      </c>
      <c r="I162" s="71" t="s">
        <v>211</v>
      </c>
      <c r="J162" s="2" t="s">
        <v>506</v>
      </c>
      <c r="K162" s="68">
        <v>134</v>
      </c>
      <c r="L162" s="2" t="s">
        <v>597</v>
      </c>
      <c r="M162" s="2" t="s">
        <v>3</v>
      </c>
    </row>
    <row r="163" spans="1:13">
      <c r="A163" s="2">
        <v>161</v>
      </c>
      <c r="B163" s="8" t="s">
        <v>702</v>
      </c>
      <c r="C163" s="2">
        <v>3</v>
      </c>
      <c r="D163" s="71" t="s">
        <v>703</v>
      </c>
      <c r="E163" s="71" t="s">
        <v>34</v>
      </c>
      <c r="F163" s="71">
        <v>18851775328</v>
      </c>
      <c r="G163" s="71" t="s">
        <v>704</v>
      </c>
      <c r="H163" s="70" t="s">
        <v>43</v>
      </c>
      <c r="I163" s="71" t="s">
        <v>705</v>
      </c>
      <c r="J163" s="71" t="s">
        <v>706</v>
      </c>
      <c r="K163" s="68">
        <v>135</v>
      </c>
      <c r="L163" s="2" t="s">
        <v>597</v>
      </c>
      <c r="M163" s="2" t="s">
        <v>3</v>
      </c>
    </row>
    <row r="164" spans="1:13">
      <c r="A164" s="2">
        <v>162</v>
      </c>
      <c r="B164" s="8" t="s">
        <v>707</v>
      </c>
      <c r="C164" s="2">
        <v>8</v>
      </c>
      <c r="D164" s="71" t="s">
        <v>708</v>
      </c>
      <c r="E164" s="71" t="s">
        <v>639</v>
      </c>
      <c r="F164" s="71">
        <v>15651908052</v>
      </c>
      <c r="G164" s="71" t="s">
        <v>709</v>
      </c>
      <c r="H164" s="70" t="s">
        <v>43</v>
      </c>
      <c r="I164" s="71" t="s">
        <v>227</v>
      </c>
      <c r="J164" s="71" t="s">
        <v>227</v>
      </c>
      <c r="K164" s="68">
        <v>136</v>
      </c>
      <c r="L164" s="2" t="s">
        <v>597</v>
      </c>
      <c r="M164" s="2" t="s">
        <v>3</v>
      </c>
    </row>
    <row r="165" spans="1:13">
      <c r="A165" s="2">
        <v>163</v>
      </c>
      <c r="B165" s="8" t="s">
        <v>710</v>
      </c>
      <c r="C165" s="2">
        <v>7</v>
      </c>
      <c r="D165" s="71" t="s">
        <v>711</v>
      </c>
      <c r="E165" s="71" t="s">
        <v>163</v>
      </c>
      <c r="F165" s="71">
        <v>18051765807</v>
      </c>
      <c r="G165" s="2" t="s">
        <v>712</v>
      </c>
      <c r="H165" s="70" t="s">
        <v>36</v>
      </c>
      <c r="I165" s="71" t="s">
        <v>713</v>
      </c>
      <c r="J165" s="71" t="s">
        <v>713</v>
      </c>
      <c r="K165" s="68">
        <v>137</v>
      </c>
      <c r="L165" s="2" t="s">
        <v>597</v>
      </c>
      <c r="M165" s="2" t="s">
        <v>3</v>
      </c>
    </row>
    <row r="166" spans="1:13">
      <c r="A166" s="2">
        <v>164</v>
      </c>
      <c r="B166" s="8" t="s">
        <v>714</v>
      </c>
      <c r="C166" s="2">
        <v>5</v>
      </c>
      <c r="D166" s="71" t="s">
        <v>715</v>
      </c>
      <c r="E166" s="71" t="s">
        <v>214</v>
      </c>
      <c r="F166" s="71">
        <v>18061297839</v>
      </c>
      <c r="G166" s="71" t="s">
        <v>716</v>
      </c>
      <c r="H166" s="70" t="s">
        <v>86</v>
      </c>
      <c r="I166" s="71" t="s">
        <v>406</v>
      </c>
      <c r="J166" s="71" t="s">
        <v>406</v>
      </c>
      <c r="K166" s="68">
        <v>138</v>
      </c>
      <c r="L166" s="2" t="s">
        <v>597</v>
      </c>
      <c r="M166" s="2" t="s">
        <v>3</v>
      </c>
    </row>
    <row r="167" spans="1:13">
      <c r="A167" s="2">
        <v>165</v>
      </c>
      <c r="B167" s="8" t="s">
        <v>717</v>
      </c>
      <c r="C167" s="2">
        <v>6</v>
      </c>
      <c r="D167" s="68" t="s">
        <v>718</v>
      </c>
      <c r="E167" s="68" t="s">
        <v>364</v>
      </c>
      <c r="F167" s="68">
        <v>17751799776</v>
      </c>
      <c r="G167" s="68" t="s">
        <v>719</v>
      </c>
      <c r="H167" s="22" t="s">
        <v>43</v>
      </c>
      <c r="I167" s="68" t="s">
        <v>393</v>
      </c>
      <c r="J167" s="68" t="s">
        <v>393</v>
      </c>
      <c r="K167" s="68">
        <v>139</v>
      </c>
      <c r="L167" s="2" t="s">
        <v>597</v>
      </c>
      <c r="M167" s="2" t="s">
        <v>3</v>
      </c>
    </row>
    <row r="168" spans="1:13">
      <c r="A168" s="2">
        <v>166</v>
      </c>
      <c r="B168" s="8" t="s">
        <v>720</v>
      </c>
      <c r="C168" s="2">
        <v>7</v>
      </c>
      <c r="D168" s="68" t="s">
        <v>721</v>
      </c>
      <c r="E168" s="68" t="s">
        <v>34</v>
      </c>
      <c r="F168" s="68">
        <v>15995102831</v>
      </c>
      <c r="G168" s="68" t="s">
        <v>722</v>
      </c>
      <c r="H168" s="22" t="s">
        <v>43</v>
      </c>
      <c r="I168" s="68" t="s">
        <v>406</v>
      </c>
      <c r="J168" s="68" t="s">
        <v>406</v>
      </c>
      <c r="K168" s="68">
        <v>140</v>
      </c>
      <c r="L168" s="2" t="s">
        <v>597</v>
      </c>
      <c r="M168" s="2" t="s">
        <v>3</v>
      </c>
    </row>
    <row r="169" spans="1:13">
      <c r="A169" s="2">
        <v>167</v>
      </c>
      <c r="B169" s="8" t="s">
        <v>723</v>
      </c>
      <c r="C169" s="2">
        <v>3</v>
      </c>
      <c r="D169" s="68" t="s">
        <v>724</v>
      </c>
      <c r="E169" s="68" t="s">
        <v>80</v>
      </c>
      <c r="F169" s="68">
        <v>15150817196</v>
      </c>
      <c r="G169" s="68" t="s">
        <v>725</v>
      </c>
      <c r="H169" s="22" t="s">
        <v>43</v>
      </c>
      <c r="I169" s="68" t="s">
        <v>726</v>
      </c>
      <c r="J169" s="68" t="s">
        <v>726</v>
      </c>
      <c r="K169" s="68">
        <v>141</v>
      </c>
      <c r="L169" s="2" t="s">
        <v>597</v>
      </c>
      <c r="M169" s="2" t="s">
        <v>3</v>
      </c>
    </row>
    <row r="170" spans="1:13">
      <c r="A170" s="2">
        <v>168</v>
      </c>
      <c r="B170" s="8" t="s">
        <v>727</v>
      </c>
      <c r="C170" s="2">
        <v>8</v>
      </c>
      <c r="D170" s="2" t="s">
        <v>728</v>
      </c>
      <c r="E170" s="2" t="s">
        <v>195</v>
      </c>
      <c r="F170" s="2">
        <v>15651970535</v>
      </c>
      <c r="G170" s="2" t="s">
        <v>729</v>
      </c>
      <c r="H170" s="1" t="s">
        <v>43</v>
      </c>
      <c r="I170" s="2" t="s">
        <v>393</v>
      </c>
      <c r="J170" s="2" t="s">
        <v>393</v>
      </c>
      <c r="K170" s="68">
        <v>142</v>
      </c>
      <c r="L170" s="2" t="s">
        <v>597</v>
      </c>
      <c r="M170" s="2" t="s">
        <v>3</v>
      </c>
    </row>
    <row r="171" spans="1:13">
      <c r="A171" s="2">
        <v>169</v>
      </c>
      <c r="B171" s="8" t="s">
        <v>730</v>
      </c>
      <c r="C171" s="2">
        <v>6</v>
      </c>
      <c r="D171" s="71" t="s">
        <v>731</v>
      </c>
      <c r="E171" s="71" t="s">
        <v>34</v>
      </c>
      <c r="F171" s="71">
        <v>18035144989</v>
      </c>
      <c r="G171" s="71" t="s">
        <v>732</v>
      </c>
      <c r="H171" s="70" t="s">
        <v>43</v>
      </c>
      <c r="I171" s="71" t="s">
        <v>406</v>
      </c>
      <c r="J171" s="71" t="s">
        <v>406</v>
      </c>
      <c r="K171" s="68">
        <v>143</v>
      </c>
      <c r="L171" s="2" t="s">
        <v>597</v>
      </c>
      <c r="M171" s="2" t="s">
        <v>3</v>
      </c>
    </row>
    <row r="172" spans="1:13">
      <c r="A172" s="2">
        <v>170</v>
      </c>
      <c r="B172" s="8" t="s">
        <v>733</v>
      </c>
      <c r="C172" s="2">
        <v>4</v>
      </c>
      <c r="D172" s="71" t="s">
        <v>734</v>
      </c>
      <c r="E172" s="71" t="s">
        <v>163</v>
      </c>
      <c r="F172" s="71">
        <v>17315986808</v>
      </c>
      <c r="G172" s="71" t="s">
        <v>735</v>
      </c>
      <c r="H172" s="70" t="s">
        <v>736</v>
      </c>
      <c r="I172" s="71" t="s">
        <v>737</v>
      </c>
      <c r="J172" s="71" t="s">
        <v>737</v>
      </c>
      <c r="K172" s="68">
        <v>144</v>
      </c>
      <c r="L172" s="2" t="s">
        <v>597</v>
      </c>
      <c r="M172" s="2" t="s">
        <v>3</v>
      </c>
    </row>
    <row r="173" spans="1:13">
      <c r="A173" s="2">
        <v>171</v>
      </c>
      <c r="B173" s="8" t="s">
        <v>738</v>
      </c>
      <c r="C173" s="2" t="s">
        <v>739</v>
      </c>
      <c r="D173" s="2" t="s">
        <v>740</v>
      </c>
      <c r="E173" s="2" t="s">
        <v>741</v>
      </c>
      <c r="F173" s="2">
        <v>15776869652</v>
      </c>
      <c r="G173" s="2" t="s">
        <v>742</v>
      </c>
      <c r="H173" s="2" t="s">
        <v>743</v>
      </c>
      <c r="I173" s="2" t="s">
        <v>744</v>
      </c>
      <c r="J173" s="2" t="s">
        <v>744</v>
      </c>
      <c r="K173" s="2">
        <v>1</v>
      </c>
      <c r="L173" s="2" t="s">
        <v>38</v>
      </c>
      <c r="M173" s="2" t="s">
        <v>745</v>
      </c>
    </row>
    <row r="174" spans="1:13">
      <c r="A174" s="2">
        <v>172</v>
      </c>
      <c r="B174" s="8" t="s">
        <v>746</v>
      </c>
      <c r="C174" s="2" t="s">
        <v>747</v>
      </c>
      <c r="D174" s="2" t="s">
        <v>748</v>
      </c>
      <c r="E174" s="2" t="s">
        <v>749</v>
      </c>
      <c r="F174" s="2">
        <v>18001469590</v>
      </c>
      <c r="G174" s="2" t="s">
        <v>750</v>
      </c>
      <c r="H174" s="2" t="s">
        <v>743</v>
      </c>
      <c r="I174" s="2" t="s">
        <v>744</v>
      </c>
      <c r="J174" s="2" t="s">
        <v>744</v>
      </c>
      <c r="K174" s="2">
        <v>2</v>
      </c>
      <c r="L174" s="2" t="s">
        <v>38</v>
      </c>
      <c r="M174" s="2" t="s">
        <v>745</v>
      </c>
    </row>
    <row r="175" spans="1:13">
      <c r="A175" s="2">
        <v>173</v>
      </c>
      <c r="B175" s="8" t="s">
        <v>751</v>
      </c>
      <c r="C175" s="2">
        <v>12</v>
      </c>
      <c r="D175" s="19" t="s">
        <v>752</v>
      </c>
      <c r="E175" s="19" t="s">
        <v>753</v>
      </c>
      <c r="F175" s="19" t="s">
        <v>754</v>
      </c>
      <c r="G175" s="19" t="s">
        <v>755</v>
      </c>
      <c r="H175" s="52" t="s">
        <v>756</v>
      </c>
      <c r="I175" s="19" t="s">
        <v>757</v>
      </c>
      <c r="J175" s="19" t="s">
        <v>758</v>
      </c>
      <c r="K175" s="12">
        <v>1</v>
      </c>
      <c r="L175" s="12" t="s">
        <v>38</v>
      </c>
      <c r="M175" s="12" t="s">
        <v>4</v>
      </c>
    </row>
    <row r="176" spans="1:13" ht="27">
      <c r="A176" s="2">
        <v>174</v>
      </c>
      <c r="B176" s="8" t="s">
        <v>759</v>
      </c>
      <c r="C176" s="2">
        <v>14</v>
      </c>
      <c r="D176" s="19" t="s">
        <v>760</v>
      </c>
      <c r="E176" s="19" t="s">
        <v>761</v>
      </c>
      <c r="F176" s="19">
        <v>18251831316</v>
      </c>
      <c r="G176" s="19" t="s">
        <v>762</v>
      </c>
      <c r="H176" s="52" t="s">
        <v>763</v>
      </c>
      <c r="I176" s="19" t="s">
        <v>764</v>
      </c>
      <c r="J176" s="19" t="s">
        <v>765</v>
      </c>
      <c r="K176" s="12">
        <v>2</v>
      </c>
      <c r="L176" s="12" t="s">
        <v>38</v>
      </c>
      <c r="M176" s="12" t="s">
        <v>4</v>
      </c>
    </row>
    <row r="177" spans="1:13">
      <c r="A177" s="2">
        <v>175</v>
      </c>
      <c r="B177" s="8" t="s">
        <v>766</v>
      </c>
      <c r="C177" s="2">
        <v>12</v>
      </c>
      <c r="D177" s="19" t="s">
        <v>767</v>
      </c>
      <c r="E177" s="19" t="s">
        <v>80</v>
      </c>
      <c r="F177" s="19">
        <v>18752096121</v>
      </c>
      <c r="G177" s="19" t="s">
        <v>768</v>
      </c>
      <c r="H177" s="52" t="s">
        <v>743</v>
      </c>
      <c r="I177" s="19" t="s">
        <v>769</v>
      </c>
      <c r="J177" s="19" t="s">
        <v>770</v>
      </c>
      <c r="K177" s="12">
        <v>3</v>
      </c>
      <c r="L177" s="12" t="s">
        <v>38</v>
      </c>
      <c r="M177" s="12" t="s">
        <v>4</v>
      </c>
    </row>
    <row r="178" spans="1:13" ht="15.75">
      <c r="A178" s="2">
        <v>176</v>
      </c>
      <c r="B178" s="8" t="s">
        <v>771</v>
      </c>
      <c r="C178" s="2">
        <v>10</v>
      </c>
      <c r="D178" s="53" t="s">
        <v>772</v>
      </c>
      <c r="E178" s="53" t="s">
        <v>80</v>
      </c>
      <c r="F178" s="53">
        <v>18652970989</v>
      </c>
      <c r="G178" s="53" t="s">
        <v>773</v>
      </c>
      <c r="H178" s="52" t="s">
        <v>774</v>
      </c>
      <c r="I178" s="53" t="s">
        <v>775</v>
      </c>
      <c r="J178" s="53" t="s">
        <v>775</v>
      </c>
      <c r="K178" s="12">
        <v>50</v>
      </c>
      <c r="L178" s="12" t="s">
        <v>38</v>
      </c>
      <c r="M178" s="12" t="s">
        <v>4</v>
      </c>
    </row>
    <row r="179" spans="1:13">
      <c r="A179" s="2">
        <v>177</v>
      </c>
      <c r="B179" s="8" t="s">
        <v>776</v>
      </c>
      <c r="C179" s="2">
        <v>8</v>
      </c>
      <c r="D179" s="19" t="s">
        <v>777</v>
      </c>
      <c r="E179" s="12" t="s">
        <v>80</v>
      </c>
      <c r="F179" s="19">
        <v>18362092970</v>
      </c>
      <c r="G179" s="19" t="s">
        <v>778</v>
      </c>
      <c r="H179" s="52" t="s">
        <v>756</v>
      </c>
      <c r="I179" s="19" t="s">
        <v>779</v>
      </c>
      <c r="J179" s="19" t="s">
        <v>779</v>
      </c>
      <c r="K179" s="12">
        <v>4</v>
      </c>
      <c r="L179" s="12" t="s">
        <v>38</v>
      </c>
      <c r="M179" s="12" t="s">
        <v>4</v>
      </c>
    </row>
    <row r="180" spans="1:13">
      <c r="A180" s="2">
        <v>178</v>
      </c>
      <c r="B180" s="8" t="s">
        <v>780</v>
      </c>
      <c r="C180" s="2">
        <v>11</v>
      </c>
      <c r="D180" s="19" t="s">
        <v>781</v>
      </c>
      <c r="E180" s="19" t="s">
        <v>753</v>
      </c>
      <c r="F180" s="19" t="s">
        <v>782</v>
      </c>
      <c r="G180" s="19" t="s">
        <v>783</v>
      </c>
      <c r="H180" s="52" t="s">
        <v>743</v>
      </c>
      <c r="I180" s="19" t="s">
        <v>769</v>
      </c>
      <c r="J180" s="19" t="s">
        <v>784</v>
      </c>
      <c r="K180" s="12">
        <v>5</v>
      </c>
      <c r="L180" s="12" t="s">
        <v>38</v>
      </c>
      <c r="M180" s="12" t="s">
        <v>4</v>
      </c>
    </row>
    <row r="181" spans="1:13" ht="15.75">
      <c r="A181" s="2">
        <v>179</v>
      </c>
      <c r="B181" s="8" t="s">
        <v>785</v>
      </c>
      <c r="C181" s="2">
        <v>9</v>
      </c>
      <c r="D181" s="19" t="s">
        <v>786</v>
      </c>
      <c r="E181" s="12" t="s">
        <v>80</v>
      </c>
      <c r="F181" s="19">
        <v>19352861509</v>
      </c>
      <c r="G181" s="54" t="s">
        <v>787</v>
      </c>
      <c r="H181" s="52" t="s">
        <v>788</v>
      </c>
      <c r="I181" s="19" t="s">
        <v>789</v>
      </c>
      <c r="J181" s="19" t="s">
        <v>789</v>
      </c>
      <c r="K181" s="12">
        <v>6</v>
      </c>
      <c r="L181" s="12" t="s">
        <v>38</v>
      </c>
      <c r="M181" s="12" t="s">
        <v>4</v>
      </c>
    </row>
    <row r="182" spans="1:13">
      <c r="A182" s="2">
        <v>180</v>
      </c>
      <c r="B182" s="8" t="s">
        <v>790</v>
      </c>
      <c r="C182" s="2">
        <v>7</v>
      </c>
      <c r="D182" s="19" t="s">
        <v>791</v>
      </c>
      <c r="E182" s="12" t="s">
        <v>792</v>
      </c>
      <c r="F182" s="19" t="s">
        <v>793</v>
      </c>
      <c r="G182" s="19" t="s">
        <v>794</v>
      </c>
      <c r="H182" s="52" t="s">
        <v>763</v>
      </c>
      <c r="I182" s="12" t="s">
        <v>795</v>
      </c>
      <c r="J182" s="12" t="s">
        <v>795</v>
      </c>
      <c r="K182" s="12">
        <v>7</v>
      </c>
      <c r="L182" s="12" t="s">
        <v>38</v>
      </c>
      <c r="M182" s="12" t="s">
        <v>4</v>
      </c>
    </row>
    <row r="183" spans="1:13" ht="27">
      <c r="A183" s="2">
        <v>181</v>
      </c>
      <c r="B183" s="8" t="s">
        <v>796</v>
      </c>
      <c r="C183" s="2">
        <v>10</v>
      </c>
      <c r="D183" s="19" t="s">
        <v>797</v>
      </c>
      <c r="E183" s="19" t="s">
        <v>798</v>
      </c>
      <c r="F183" s="19" t="s">
        <v>799</v>
      </c>
      <c r="G183" s="19" t="s">
        <v>800</v>
      </c>
      <c r="H183" s="52" t="s">
        <v>763</v>
      </c>
      <c r="I183" s="21" t="s">
        <v>801</v>
      </c>
      <c r="J183" s="21" t="s">
        <v>801</v>
      </c>
      <c r="K183" s="12">
        <v>8</v>
      </c>
      <c r="L183" s="12" t="s">
        <v>38</v>
      </c>
      <c r="M183" s="12" t="s">
        <v>4</v>
      </c>
    </row>
    <row r="184" spans="1:13" ht="15.75">
      <c r="A184" s="2">
        <v>182</v>
      </c>
      <c r="B184" s="8" t="s">
        <v>802</v>
      </c>
      <c r="C184" s="2">
        <v>6</v>
      </c>
      <c r="D184" s="17" t="s">
        <v>803</v>
      </c>
      <c r="E184" s="17" t="s">
        <v>804</v>
      </c>
      <c r="F184" s="17">
        <v>18901911736</v>
      </c>
      <c r="G184" s="55" t="s">
        <v>805</v>
      </c>
      <c r="H184" s="52" t="s">
        <v>756</v>
      </c>
      <c r="I184" s="17" t="s">
        <v>795</v>
      </c>
      <c r="J184" s="17" t="s">
        <v>795</v>
      </c>
      <c r="K184" s="12">
        <v>9</v>
      </c>
      <c r="L184" s="12" t="s">
        <v>38</v>
      </c>
      <c r="M184" s="12" t="s">
        <v>4</v>
      </c>
    </row>
    <row r="185" spans="1:13">
      <c r="A185" s="2">
        <v>183</v>
      </c>
      <c r="B185" s="8" t="s">
        <v>806</v>
      </c>
      <c r="C185" s="2">
        <v>10</v>
      </c>
      <c r="D185" s="19" t="s">
        <v>807</v>
      </c>
      <c r="E185" s="19" t="s">
        <v>808</v>
      </c>
      <c r="F185" s="19" t="s">
        <v>809</v>
      </c>
      <c r="G185" s="19" t="s">
        <v>810</v>
      </c>
      <c r="H185" s="52" t="s">
        <v>743</v>
      </c>
      <c r="I185" s="19" t="s">
        <v>769</v>
      </c>
      <c r="J185" s="19" t="s">
        <v>811</v>
      </c>
      <c r="K185" s="12">
        <v>10</v>
      </c>
      <c r="L185" s="12" t="s">
        <v>38</v>
      </c>
      <c r="M185" s="21" t="s">
        <v>4</v>
      </c>
    </row>
    <row r="186" spans="1:13">
      <c r="A186" s="2">
        <v>184</v>
      </c>
      <c r="B186" s="8" t="s">
        <v>812</v>
      </c>
      <c r="C186" s="2">
        <v>9</v>
      </c>
      <c r="D186" s="19" t="s">
        <v>813</v>
      </c>
      <c r="E186" s="12" t="s">
        <v>245</v>
      </c>
      <c r="F186" s="56">
        <v>13921908898</v>
      </c>
      <c r="G186" s="19" t="s">
        <v>814</v>
      </c>
      <c r="H186" s="52" t="s">
        <v>763</v>
      </c>
      <c r="I186" s="19" t="s">
        <v>764</v>
      </c>
      <c r="J186" s="19" t="s">
        <v>815</v>
      </c>
      <c r="K186" s="12">
        <v>11</v>
      </c>
      <c r="L186" s="12" t="s">
        <v>38</v>
      </c>
      <c r="M186" s="12" t="s">
        <v>4</v>
      </c>
    </row>
    <row r="187" spans="1:13">
      <c r="A187" s="2">
        <v>185</v>
      </c>
      <c r="B187" s="8" t="s">
        <v>816</v>
      </c>
      <c r="C187" s="2">
        <v>6</v>
      </c>
      <c r="D187" s="19" t="s">
        <v>817</v>
      </c>
      <c r="E187" s="12" t="s">
        <v>80</v>
      </c>
      <c r="F187" s="19">
        <v>18550919080</v>
      </c>
      <c r="G187" s="19" t="s">
        <v>818</v>
      </c>
      <c r="H187" s="52" t="s">
        <v>756</v>
      </c>
      <c r="I187" s="12" t="s">
        <v>801</v>
      </c>
      <c r="J187" s="12" t="s">
        <v>801</v>
      </c>
      <c r="K187" s="12">
        <v>12</v>
      </c>
      <c r="L187" s="12" t="s">
        <v>38</v>
      </c>
      <c r="M187" s="12" t="s">
        <v>4</v>
      </c>
    </row>
    <row r="188" spans="1:13">
      <c r="A188" s="2">
        <v>186</v>
      </c>
      <c r="B188" s="8" t="s">
        <v>819</v>
      </c>
      <c r="C188" s="2">
        <v>11</v>
      </c>
      <c r="D188" s="57" t="s">
        <v>820</v>
      </c>
      <c r="E188" s="12" t="s">
        <v>80</v>
      </c>
      <c r="F188" s="57">
        <v>18967865194</v>
      </c>
      <c r="G188" s="57" t="s">
        <v>821</v>
      </c>
      <c r="H188" s="52" t="s">
        <v>774</v>
      </c>
      <c r="I188" s="19" t="s">
        <v>822</v>
      </c>
      <c r="J188" s="19" t="s">
        <v>823</v>
      </c>
      <c r="K188" s="12">
        <v>13</v>
      </c>
      <c r="L188" s="12" t="s">
        <v>38</v>
      </c>
      <c r="M188" s="12" t="s">
        <v>4</v>
      </c>
    </row>
    <row r="189" spans="1:13">
      <c r="A189" s="2">
        <v>187</v>
      </c>
      <c r="B189" s="8" t="s">
        <v>824</v>
      </c>
      <c r="C189" s="2">
        <v>13</v>
      </c>
      <c r="D189" s="19" t="s">
        <v>825</v>
      </c>
      <c r="E189" s="19" t="s">
        <v>326</v>
      </c>
      <c r="F189" s="19">
        <v>17721772774</v>
      </c>
      <c r="G189" s="19" t="s">
        <v>826</v>
      </c>
      <c r="H189" s="52" t="s">
        <v>743</v>
      </c>
      <c r="I189" s="19" t="s">
        <v>795</v>
      </c>
      <c r="J189" s="19" t="s">
        <v>795</v>
      </c>
      <c r="K189" s="12">
        <v>14</v>
      </c>
      <c r="L189" s="12" t="s">
        <v>38</v>
      </c>
      <c r="M189" s="12" t="s">
        <v>4</v>
      </c>
    </row>
    <row r="190" spans="1:13" ht="27">
      <c r="A190" s="2">
        <v>188</v>
      </c>
      <c r="B190" s="8" t="s">
        <v>827</v>
      </c>
      <c r="C190" s="2">
        <v>8</v>
      </c>
      <c r="D190" s="19" t="s">
        <v>828</v>
      </c>
      <c r="E190" s="19" t="s">
        <v>829</v>
      </c>
      <c r="F190" s="19">
        <v>15106118780</v>
      </c>
      <c r="G190" s="19" t="s">
        <v>830</v>
      </c>
      <c r="H190" s="52" t="s">
        <v>763</v>
      </c>
      <c r="I190" s="12" t="s">
        <v>831</v>
      </c>
      <c r="J190" s="12" t="s">
        <v>832</v>
      </c>
      <c r="K190" s="12">
        <v>15</v>
      </c>
      <c r="L190" s="12" t="s">
        <v>38</v>
      </c>
      <c r="M190" s="21" t="s">
        <v>4</v>
      </c>
    </row>
    <row r="191" spans="1:13">
      <c r="A191" s="2">
        <v>189</v>
      </c>
      <c r="B191" s="8" t="s">
        <v>833</v>
      </c>
      <c r="C191" s="2">
        <v>13</v>
      </c>
      <c r="D191" s="12" t="s">
        <v>834</v>
      </c>
      <c r="E191" s="12" t="s">
        <v>80</v>
      </c>
      <c r="F191" s="60">
        <v>15358402153</v>
      </c>
      <c r="G191" s="61" t="s">
        <v>835</v>
      </c>
      <c r="H191" s="52" t="s">
        <v>763</v>
      </c>
      <c r="I191" s="12" t="s">
        <v>836</v>
      </c>
      <c r="J191" s="12" t="s">
        <v>836</v>
      </c>
      <c r="K191" s="12">
        <v>16</v>
      </c>
      <c r="L191" s="12" t="s">
        <v>38</v>
      </c>
      <c r="M191" s="12" t="s">
        <v>4</v>
      </c>
    </row>
    <row r="192" spans="1:13">
      <c r="A192" s="2">
        <v>190</v>
      </c>
      <c r="B192" s="8" t="s">
        <v>837</v>
      </c>
      <c r="C192" s="2">
        <v>5</v>
      </c>
      <c r="D192" s="19" t="s">
        <v>838</v>
      </c>
      <c r="E192" s="12" t="s">
        <v>80</v>
      </c>
      <c r="F192" s="19">
        <v>18861813866</v>
      </c>
      <c r="G192" s="19" t="s">
        <v>839</v>
      </c>
      <c r="H192" s="52" t="s">
        <v>763</v>
      </c>
      <c r="I192" s="12" t="s">
        <v>789</v>
      </c>
      <c r="J192" s="12" t="s">
        <v>789</v>
      </c>
      <c r="K192" s="12">
        <v>17</v>
      </c>
      <c r="L192" s="12" t="s">
        <v>38</v>
      </c>
      <c r="M192" s="12" t="s">
        <v>4</v>
      </c>
    </row>
    <row r="193" spans="1:13">
      <c r="A193" s="2">
        <v>191</v>
      </c>
      <c r="B193" s="8" t="s">
        <v>840</v>
      </c>
      <c r="C193" s="2">
        <v>11</v>
      </c>
      <c r="D193" s="12" t="s">
        <v>841</v>
      </c>
      <c r="E193" s="12" t="s">
        <v>842</v>
      </c>
      <c r="F193" s="12" t="s">
        <v>843</v>
      </c>
      <c r="G193" s="12" t="s">
        <v>844</v>
      </c>
      <c r="H193" s="52" t="s">
        <v>788</v>
      </c>
      <c r="I193" s="12" t="s">
        <v>845</v>
      </c>
      <c r="J193" s="12" t="s">
        <v>846</v>
      </c>
      <c r="K193" s="12">
        <v>18</v>
      </c>
      <c r="L193" s="12" t="s">
        <v>38</v>
      </c>
      <c r="M193" s="12" t="s">
        <v>4</v>
      </c>
    </row>
    <row r="194" spans="1:13">
      <c r="A194" s="2">
        <v>192</v>
      </c>
      <c r="B194" s="8" t="s">
        <v>847</v>
      </c>
      <c r="C194" s="2">
        <v>5</v>
      </c>
      <c r="D194" s="12" t="s">
        <v>848</v>
      </c>
      <c r="E194" s="57" t="s">
        <v>792</v>
      </c>
      <c r="F194" s="57">
        <v>18921230622</v>
      </c>
      <c r="G194" s="57" t="s">
        <v>849</v>
      </c>
      <c r="H194" s="52" t="s">
        <v>147</v>
      </c>
      <c r="I194" s="57" t="s">
        <v>795</v>
      </c>
      <c r="J194" s="57" t="s">
        <v>795</v>
      </c>
      <c r="K194" s="12">
        <v>19</v>
      </c>
      <c r="L194" s="12" t="s">
        <v>38</v>
      </c>
      <c r="M194" s="12" t="s">
        <v>4</v>
      </c>
    </row>
    <row r="195" spans="1:13">
      <c r="A195" s="2">
        <v>193</v>
      </c>
      <c r="B195" s="8" t="s">
        <v>850</v>
      </c>
      <c r="C195" s="2">
        <v>6</v>
      </c>
      <c r="D195" s="19" t="s">
        <v>851</v>
      </c>
      <c r="E195" s="12" t="s">
        <v>852</v>
      </c>
      <c r="F195" s="19">
        <v>13961391828</v>
      </c>
      <c r="G195" s="19" t="s">
        <v>853</v>
      </c>
      <c r="H195" s="52" t="s">
        <v>763</v>
      </c>
      <c r="I195" s="12" t="s">
        <v>801</v>
      </c>
      <c r="J195" s="12" t="s">
        <v>801</v>
      </c>
      <c r="K195" s="12">
        <v>20</v>
      </c>
      <c r="L195" s="12" t="s">
        <v>38</v>
      </c>
      <c r="M195" s="12" t="s">
        <v>4</v>
      </c>
    </row>
    <row r="196" spans="1:13">
      <c r="A196" s="2">
        <v>194</v>
      </c>
      <c r="B196" s="8" t="s">
        <v>854</v>
      </c>
      <c r="C196" s="2">
        <v>6</v>
      </c>
      <c r="D196" s="19" t="s">
        <v>855</v>
      </c>
      <c r="E196" s="21" t="s">
        <v>80</v>
      </c>
      <c r="F196" s="19">
        <v>13558038155</v>
      </c>
      <c r="G196" s="19" t="s">
        <v>856</v>
      </c>
      <c r="H196" s="52" t="s">
        <v>857</v>
      </c>
      <c r="I196" s="21" t="s">
        <v>801</v>
      </c>
      <c r="J196" s="21" t="s">
        <v>801</v>
      </c>
      <c r="K196" s="12">
        <v>21</v>
      </c>
      <c r="L196" s="12" t="s">
        <v>38</v>
      </c>
      <c r="M196" s="12" t="s">
        <v>4</v>
      </c>
    </row>
    <row r="197" spans="1:13">
      <c r="A197" s="2">
        <v>195</v>
      </c>
      <c r="B197" s="8" t="s">
        <v>858</v>
      </c>
      <c r="C197" s="2">
        <v>10</v>
      </c>
      <c r="D197" s="19" t="s">
        <v>859</v>
      </c>
      <c r="E197" s="19" t="s">
        <v>860</v>
      </c>
      <c r="F197" s="19" t="s">
        <v>861</v>
      </c>
      <c r="G197" s="19" t="s">
        <v>862</v>
      </c>
      <c r="H197" s="52" t="s">
        <v>763</v>
      </c>
      <c r="I197" s="19" t="s">
        <v>863</v>
      </c>
      <c r="J197" s="12" t="s">
        <v>795</v>
      </c>
      <c r="K197" s="12">
        <v>22</v>
      </c>
      <c r="L197" s="12" t="s">
        <v>38</v>
      </c>
      <c r="M197" s="12" t="s">
        <v>4</v>
      </c>
    </row>
    <row r="198" spans="1:13">
      <c r="A198" s="2">
        <v>196</v>
      </c>
      <c r="B198" s="8" t="s">
        <v>864</v>
      </c>
      <c r="C198" s="2">
        <v>8</v>
      </c>
      <c r="D198" s="19" t="s">
        <v>865</v>
      </c>
      <c r="E198" s="12" t="s">
        <v>866</v>
      </c>
      <c r="F198" s="19">
        <v>18060736725</v>
      </c>
      <c r="G198" s="19" t="s">
        <v>867</v>
      </c>
      <c r="H198" s="52" t="s">
        <v>147</v>
      </c>
      <c r="I198" s="19" t="s">
        <v>845</v>
      </c>
      <c r="J198" s="19" t="s">
        <v>662</v>
      </c>
      <c r="K198" s="12">
        <v>23</v>
      </c>
      <c r="L198" s="12" t="s">
        <v>38</v>
      </c>
      <c r="M198" s="12" t="s">
        <v>4</v>
      </c>
    </row>
    <row r="199" spans="1:13">
      <c r="A199" s="2">
        <v>197</v>
      </c>
      <c r="B199" s="8" t="s">
        <v>868</v>
      </c>
      <c r="C199" s="2">
        <v>5</v>
      </c>
      <c r="D199" s="21" t="s">
        <v>869</v>
      </c>
      <c r="E199" s="21" t="s">
        <v>245</v>
      </c>
      <c r="F199" s="21">
        <v>13592977297</v>
      </c>
      <c r="G199" s="21" t="s">
        <v>870</v>
      </c>
      <c r="H199" s="52" t="s">
        <v>763</v>
      </c>
      <c r="I199" s="21" t="s">
        <v>871</v>
      </c>
      <c r="J199" s="21" t="s">
        <v>871</v>
      </c>
      <c r="K199" s="12">
        <v>24</v>
      </c>
      <c r="L199" s="12" t="s">
        <v>38</v>
      </c>
      <c r="M199" s="12" t="s">
        <v>4</v>
      </c>
    </row>
    <row r="200" spans="1:13">
      <c r="A200" s="2">
        <v>198</v>
      </c>
      <c r="B200" s="8" t="s">
        <v>872</v>
      </c>
      <c r="C200" s="2">
        <v>8</v>
      </c>
      <c r="D200" s="19" t="s">
        <v>873</v>
      </c>
      <c r="E200" s="19" t="s">
        <v>829</v>
      </c>
      <c r="F200" s="19">
        <v>15850752771</v>
      </c>
      <c r="G200" s="19" t="s">
        <v>874</v>
      </c>
      <c r="H200" s="52" t="s">
        <v>763</v>
      </c>
      <c r="I200" s="12" t="s">
        <v>789</v>
      </c>
      <c r="J200" s="12" t="s">
        <v>875</v>
      </c>
      <c r="K200" s="12">
        <v>25</v>
      </c>
      <c r="L200" s="12" t="s">
        <v>38</v>
      </c>
      <c r="M200" s="12" t="s">
        <v>4</v>
      </c>
    </row>
    <row r="201" spans="1:13">
      <c r="A201" s="2">
        <v>199</v>
      </c>
      <c r="B201" s="8" t="s">
        <v>876</v>
      </c>
      <c r="C201" s="2">
        <v>6</v>
      </c>
      <c r="D201" s="19" t="s">
        <v>877</v>
      </c>
      <c r="E201" s="19" t="s">
        <v>829</v>
      </c>
      <c r="F201" s="19">
        <v>16665213151</v>
      </c>
      <c r="G201" s="19" t="s">
        <v>878</v>
      </c>
      <c r="H201" s="52" t="s">
        <v>763</v>
      </c>
      <c r="I201" s="12" t="s">
        <v>879</v>
      </c>
      <c r="J201" s="19" t="s">
        <v>880</v>
      </c>
      <c r="K201" s="12">
        <v>26</v>
      </c>
      <c r="L201" s="12" t="s">
        <v>38</v>
      </c>
      <c r="M201" s="12" t="s">
        <v>4</v>
      </c>
    </row>
    <row r="202" spans="1:13">
      <c r="A202" s="2">
        <v>200</v>
      </c>
      <c r="B202" s="8" t="s">
        <v>881</v>
      </c>
      <c r="C202" s="2">
        <v>4</v>
      </c>
      <c r="D202" s="19" t="s">
        <v>882</v>
      </c>
      <c r="E202" s="12" t="s">
        <v>245</v>
      </c>
      <c r="F202" s="19">
        <v>13390727207</v>
      </c>
      <c r="G202" s="19" t="s">
        <v>883</v>
      </c>
      <c r="H202" s="52" t="s">
        <v>763</v>
      </c>
      <c r="I202" s="19" t="s">
        <v>884</v>
      </c>
      <c r="J202" s="19" t="s">
        <v>884</v>
      </c>
      <c r="K202" s="12">
        <v>27</v>
      </c>
      <c r="L202" s="12" t="s">
        <v>38</v>
      </c>
      <c r="M202" s="21" t="s">
        <v>4</v>
      </c>
    </row>
    <row r="203" spans="1:13">
      <c r="A203" s="2">
        <v>201</v>
      </c>
      <c r="B203" s="8" t="s">
        <v>885</v>
      </c>
      <c r="C203" s="2">
        <v>7</v>
      </c>
      <c r="D203" s="19" t="s">
        <v>886</v>
      </c>
      <c r="E203" s="12" t="s">
        <v>80</v>
      </c>
      <c r="F203" s="19">
        <v>18794865313</v>
      </c>
      <c r="G203" s="19" t="s">
        <v>887</v>
      </c>
      <c r="H203" s="52" t="s">
        <v>763</v>
      </c>
      <c r="I203" s="12" t="s">
        <v>789</v>
      </c>
      <c r="J203" s="12" t="s">
        <v>789</v>
      </c>
      <c r="K203" s="12">
        <v>28</v>
      </c>
      <c r="L203" s="12" t="s">
        <v>38</v>
      </c>
      <c r="M203" s="12" t="s">
        <v>4</v>
      </c>
    </row>
    <row r="204" spans="1:13">
      <c r="A204" s="2">
        <v>202</v>
      </c>
      <c r="B204" s="8" t="s">
        <v>888</v>
      </c>
      <c r="C204" s="2">
        <v>5</v>
      </c>
      <c r="D204" s="19" t="s">
        <v>889</v>
      </c>
      <c r="E204" s="19" t="s">
        <v>829</v>
      </c>
      <c r="F204" s="19">
        <v>18936269161</v>
      </c>
      <c r="G204" s="19" t="s">
        <v>890</v>
      </c>
      <c r="H204" s="52" t="s">
        <v>857</v>
      </c>
      <c r="I204" s="12" t="s">
        <v>891</v>
      </c>
      <c r="J204" s="12" t="s">
        <v>891</v>
      </c>
      <c r="K204" s="12">
        <v>29</v>
      </c>
      <c r="L204" s="12" t="s">
        <v>38</v>
      </c>
      <c r="M204" s="12" t="s">
        <v>4</v>
      </c>
    </row>
    <row r="205" spans="1:13">
      <c r="A205" s="2">
        <v>203</v>
      </c>
      <c r="B205" s="8" t="s">
        <v>892</v>
      </c>
      <c r="C205" s="2">
        <v>5</v>
      </c>
      <c r="D205" s="19" t="s">
        <v>893</v>
      </c>
      <c r="E205" s="19" t="s">
        <v>80</v>
      </c>
      <c r="F205" s="19">
        <v>15651837585</v>
      </c>
      <c r="G205" s="19" t="s">
        <v>894</v>
      </c>
      <c r="H205" s="52" t="s">
        <v>756</v>
      </c>
      <c r="I205" s="19" t="s">
        <v>895</v>
      </c>
      <c r="J205" s="19" t="s">
        <v>895</v>
      </c>
      <c r="K205" s="12">
        <v>30</v>
      </c>
      <c r="L205" s="12" t="s">
        <v>38</v>
      </c>
      <c r="M205" s="12" t="s">
        <v>4</v>
      </c>
    </row>
    <row r="206" spans="1:13">
      <c r="A206" s="2">
        <v>204</v>
      </c>
      <c r="B206" s="8" t="s">
        <v>896</v>
      </c>
      <c r="C206" s="2">
        <v>8</v>
      </c>
      <c r="D206" s="19" t="s">
        <v>897</v>
      </c>
      <c r="E206" s="19" t="s">
        <v>852</v>
      </c>
      <c r="F206" s="19">
        <v>16696351578</v>
      </c>
      <c r="G206" s="19" t="s">
        <v>898</v>
      </c>
      <c r="H206" s="52" t="s">
        <v>763</v>
      </c>
      <c r="I206" s="12" t="s">
        <v>899</v>
      </c>
      <c r="J206" s="12" t="s">
        <v>899</v>
      </c>
      <c r="K206" s="12">
        <v>31</v>
      </c>
      <c r="L206" s="12" t="s">
        <v>38</v>
      </c>
      <c r="M206" s="12" t="s">
        <v>4</v>
      </c>
    </row>
    <row r="207" spans="1:13" ht="15.75">
      <c r="A207" s="2">
        <v>205</v>
      </c>
      <c r="B207" s="8" t="s">
        <v>900</v>
      </c>
      <c r="C207" s="2">
        <v>7</v>
      </c>
      <c r="D207" s="19" t="s">
        <v>901</v>
      </c>
      <c r="E207" s="12" t="s">
        <v>80</v>
      </c>
      <c r="F207" s="19">
        <v>18014489776</v>
      </c>
      <c r="G207" s="55" t="s">
        <v>902</v>
      </c>
      <c r="H207" s="52" t="s">
        <v>743</v>
      </c>
      <c r="I207" s="19" t="s">
        <v>662</v>
      </c>
      <c r="J207" s="19" t="s">
        <v>662</v>
      </c>
      <c r="K207" s="12">
        <v>32</v>
      </c>
      <c r="L207" s="12" t="s">
        <v>38</v>
      </c>
      <c r="M207" s="12" t="s">
        <v>4</v>
      </c>
    </row>
    <row r="208" spans="1:13">
      <c r="A208" s="2">
        <v>206</v>
      </c>
      <c r="B208" s="8" t="s">
        <v>903</v>
      </c>
      <c r="C208" s="2">
        <v>6</v>
      </c>
      <c r="D208" s="19" t="s">
        <v>904</v>
      </c>
      <c r="E208" s="12" t="s">
        <v>245</v>
      </c>
      <c r="F208" s="19">
        <v>13921002208</v>
      </c>
      <c r="G208" s="19" t="s">
        <v>905</v>
      </c>
      <c r="H208" s="52" t="s">
        <v>788</v>
      </c>
      <c r="I208" s="19" t="s">
        <v>789</v>
      </c>
      <c r="J208" s="19" t="s">
        <v>789</v>
      </c>
      <c r="K208" s="12">
        <v>33</v>
      </c>
      <c r="L208" s="12" t="s">
        <v>38</v>
      </c>
      <c r="M208" s="12" t="s">
        <v>4</v>
      </c>
    </row>
    <row r="209" spans="1:13">
      <c r="A209" s="2">
        <v>207</v>
      </c>
      <c r="B209" s="8" t="s">
        <v>906</v>
      </c>
      <c r="C209" s="2">
        <v>6</v>
      </c>
      <c r="D209" s="17" t="s">
        <v>907</v>
      </c>
      <c r="E209" s="21" t="s">
        <v>908</v>
      </c>
      <c r="F209" s="21">
        <v>15506277632</v>
      </c>
      <c r="G209" s="62" t="s">
        <v>909</v>
      </c>
      <c r="H209" s="52" t="s">
        <v>763</v>
      </c>
      <c r="I209" s="21" t="s">
        <v>910</v>
      </c>
      <c r="J209" s="21" t="s">
        <v>910</v>
      </c>
      <c r="K209" s="12">
        <v>34</v>
      </c>
      <c r="L209" s="12" t="s">
        <v>38</v>
      </c>
      <c r="M209" s="12" t="s">
        <v>4</v>
      </c>
    </row>
    <row r="210" spans="1:13">
      <c r="A210" s="2">
        <v>208</v>
      </c>
      <c r="B210" s="8" t="s">
        <v>911</v>
      </c>
      <c r="C210" s="2">
        <v>4</v>
      </c>
      <c r="D210" s="19" t="s">
        <v>912</v>
      </c>
      <c r="E210" s="12" t="s">
        <v>866</v>
      </c>
      <c r="F210" s="19">
        <v>18861056009</v>
      </c>
      <c r="G210" s="19" t="s">
        <v>913</v>
      </c>
      <c r="H210" s="52" t="s">
        <v>763</v>
      </c>
      <c r="I210" s="12" t="s">
        <v>910</v>
      </c>
      <c r="J210" s="12" t="s">
        <v>910</v>
      </c>
      <c r="K210" s="12">
        <v>35</v>
      </c>
      <c r="L210" s="12" t="s">
        <v>38</v>
      </c>
      <c r="M210" s="12" t="s">
        <v>4</v>
      </c>
    </row>
    <row r="211" spans="1:13">
      <c r="A211" s="2">
        <v>209</v>
      </c>
      <c r="B211" s="8" t="s">
        <v>914</v>
      </c>
      <c r="C211" s="2">
        <v>7</v>
      </c>
      <c r="D211" s="19" t="s">
        <v>915</v>
      </c>
      <c r="E211" s="19" t="s">
        <v>866</v>
      </c>
      <c r="F211" s="19">
        <v>15951613313</v>
      </c>
      <c r="G211" s="19" t="s">
        <v>916</v>
      </c>
      <c r="H211" s="52" t="s">
        <v>788</v>
      </c>
      <c r="I211" s="12" t="s">
        <v>910</v>
      </c>
      <c r="J211" s="12" t="s">
        <v>910</v>
      </c>
      <c r="K211" s="12">
        <v>36</v>
      </c>
      <c r="L211" s="12" t="s">
        <v>38</v>
      </c>
      <c r="M211" s="12" t="s">
        <v>4</v>
      </c>
    </row>
    <row r="212" spans="1:13">
      <c r="A212" s="2">
        <v>210</v>
      </c>
      <c r="B212" s="8" t="s">
        <v>917</v>
      </c>
      <c r="C212" s="2">
        <v>8</v>
      </c>
      <c r="D212" s="12" t="s">
        <v>918</v>
      </c>
      <c r="E212" s="12" t="s">
        <v>919</v>
      </c>
      <c r="F212" s="12" t="s">
        <v>920</v>
      </c>
      <c r="G212" s="12" t="s">
        <v>921</v>
      </c>
      <c r="H212" s="52" t="s">
        <v>756</v>
      </c>
      <c r="I212" s="12" t="s">
        <v>922</v>
      </c>
      <c r="J212" s="12" t="s">
        <v>922</v>
      </c>
      <c r="K212" s="12">
        <v>37</v>
      </c>
      <c r="L212" s="12" t="s">
        <v>38</v>
      </c>
      <c r="M212" s="12" t="s">
        <v>4</v>
      </c>
    </row>
    <row r="213" spans="1:13">
      <c r="A213" s="2">
        <v>211</v>
      </c>
      <c r="B213" s="8" t="s">
        <v>923</v>
      </c>
      <c r="C213" s="2">
        <v>6</v>
      </c>
      <c r="D213" s="19" t="s">
        <v>924</v>
      </c>
      <c r="E213" s="19" t="s">
        <v>908</v>
      </c>
      <c r="F213" s="19">
        <v>18888038253</v>
      </c>
      <c r="G213" s="19" t="s">
        <v>925</v>
      </c>
      <c r="H213" s="52" t="s">
        <v>743</v>
      </c>
      <c r="I213" s="19" t="s">
        <v>801</v>
      </c>
      <c r="J213" s="19" t="s">
        <v>801</v>
      </c>
      <c r="K213" s="12">
        <v>38</v>
      </c>
      <c r="L213" s="12" t="s">
        <v>38</v>
      </c>
      <c r="M213" s="12" t="s">
        <v>4</v>
      </c>
    </row>
    <row r="214" spans="1:13">
      <c r="A214" s="2">
        <v>212</v>
      </c>
      <c r="B214" s="8" t="s">
        <v>926</v>
      </c>
      <c r="C214" s="2">
        <v>10</v>
      </c>
      <c r="D214" s="19" t="s">
        <v>927</v>
      </c>
      <c r="E214" s="23" t="s">
        <v>908</v>
      </c>
      <c r="F214" s="19">
        <v>13861081262</v>
      </c>
      <c r="G214" s="19" t="s">
        <v>928</v>
      </c>
      <c r="H214" s="52" t="s">
        <v>763</v>
      </c>
      <c r="I214" s="12" t="s">
        <v>910</v>
      </c>
      <c r="J214" s="12" t="s">
        <v>910</v>
      </c>
      <c r="K214" s="12">
        <v>39</v>
      </c>
      <c r="L214" s="12" t="s">
        <v>38</v>
      </c>
      <c r="M214" s="12" t="s">
        <v>4</v>
      </c>
    </row>
    <row r="215" spans="1:13">
      <c r="A215" s="2">
        <v>213</v>
      </c>
      <c r="B215" s="8" t="s">
        <v>929</v>
      </c>
      <c r="C215" s="2">
        <v>5</v>
      </c>
      <c r="D215" s="19" t="s">
        <v>930</v>
      </c>
      <c r="E215" s="19" t="s">
        <v>792</v>
      </c>
      <c r="F215" s="19">
        <v>15861689788</v>
      </c>
      <c r="G215" s="61" t="s">
        <v>931</v>
      </c>
      <c r="H215" s="52" t="s">
        <v>763</v>
      </c>
      <c r="I215" s="12" t="s">
        <v>910</v>
      </c>
      <c r="J215" s="12" t="s">
        <v>910</v>
      </c>
      <c r="K215" s="12">
        <v>40</v>
      </c>
      <c r="L215" s="12" t="s">
        <v>38</v>
      </c>
      <c r="M215" s="21" t="s">
        <v>4</v>
      </c>
    </row>
    <row r="216" spans="1:13">
      <c r="A216" s="2">
        <v>214</v>
      </c>
      <c r="B216" s="8" t="s">
        <v>932</v>
      </c>
      <c r="C216" s="2">
        <v>8</v>
      </c>
      <c r="D216" s="12" t="s">
        <v>933</v>
      </c>
      <c r="E216" s="12" t="s">
        <v>866</v>
      </c>
      <c r="F216" s="19">
        <v>18252851957</v>
      </c>
      <c r="G216" s="19" t="s">
        <v>934</v>
      </c>
      <c r="H216" s="52" t="s">
        <v>763</v>
      </c>
      <c r="I216" s="12" t="s">
        <v>910</v>
      </c>
      <c r="J216" s="12" t="s">
        <v>910</v>
      </c>
      <c r="K216" s="12">
        <v>41</v>
      </c>
      <c r="L216" s="12" t="s">
        <v>38</v>
      </c>
      <c r="M216" s="12" t="s">
        <v>4</v>
      </c>
    </row>
    <row r="217" spans="1:13">
      <c r="A217" s="2">
        <v>215</v>
      </c>
      <c r="B217" s="8" t="s">
        <v>935</v>
      </c>
      <c r="C217" s="2">
        <v>5</v>
      </c>
      <c r="D217" s="19" t="s">
        <v>936</v>
      </c>
      <c r="E217" s="12" t="s">
        <v>866</v>
      </c>
      <c r="F217" s="12">
        <v>17851337151</v>
      </c>
      <c r="G217" s="19" t="s">
        <v>937</v>
      </c>
      <c r="H217" s="52" t="s">
        <v>763</v>
      </c>
      <c r="I217" s="12" t="s">
        <v>836</v>
      </c>
      <c r="J217" s="12" t="s">
        <v>836</v>
      </c>
      <c r="K217" s="12">
        <v>42</v>
      </c>
      <c r="L217" s="12" t="s">
        <v>38</v>
      </c>
      <c r="M217" s="12" t="s">
        <v>4</v>
      </c>
    </row>
    <row r="218" spans="1:13">
      <c r="A218" s="2">
        <v>216</v>
      </c>
      <c r="B218" s="8" t="s">
        <v>938</v>
      </c>
      <c r="C218" s="2">
        <v>8</v>
      </c>
      <c r="D218" s="19" t="s">
        <v>939</v>
      </c>
      <c r="E218" s="19" t="s">
        <v>245</v>
      </c>
      <c r="F218" s="19">
        <v>15151999648</v>
      </c>
      <c r="G218" s="19" t="s">
        <v>940</v>
      </c>
      <c r="H218" s="52" t="s">
        <v>763</v>
      </c>
      <c r="I218" s="19" t="s">
        <v>941</v>
      </c>
      <c r="J218" s="19" t="s">
        <v>795</v>
      </c>
      <c r="K218" s="12">
        <v>43</v>
      </c>
      <c r="L218" s="12" t="s">
        <v>38</v>
      </c>
      <c r="M218" s="12" t="s">
        <v>4</v>
      </c>
    </row>
    <row r="219" spans="1:13">
      <c r="A219" s="2">
        <v>217</v>
      </c>
      <c r="B219" s="8" t="s">
        <v>942</v>
      </c>
      <c r="C219" s="2">
        <v>5</v>
      </c>
      <c r="D219" s="19" t="s">
        <v>943</v>
      </c>
      <c r="E219" s="19" t="s">
        <v>804</v>
      </c>
      <c r="F219" s="19">
        <v>17849835108</v>
      </c>
      <c r="G219" s="19" t="s">
        <v>944</v>
      </c>
      <c r="H219" s="52" t="s">
        <v>756</v>
      </c>
      <c r="I219" s="19" t="s">
        <v>945</v>
      </c>
      <c r="J219" s="19" t="s">
        <v>945</v>
      </c>
      <c r="K219" s="12">
        <v>44</v>
      </c>
      <c r="L219" s="12" t="s">
        <v>38</v>
      </c>
      <c r="M219" s="12" t="s">
        <v>4</v>
      </c>
    </row>
    <row r="220" spans="1:13">
      <c r="A220" s="2">
        <v>218</v>
      </c>
      <c r="B220" s="8" t="s">
        <v>946</v>
      </c>
      <c r="C220" s="2">
        <v>6</v>
      </c>
      <c r="D220" s="19" t="s">
        <v>947</v>
      </c>
      <c r="E220" s="12" t="s">
        <v>866</v>
      </c>
      <c r="F220" s="19">
        <v>19988588439</v>
      </c>
      <c r="G220" s="19" t="s">
        <v>948</v>
      </c>
      <c r="H220" s="52" t="s">
        <v>763</v>
      </c>
      <c r="I220" s="12" t="s">
        <v>910</v>
      </c>
      <c r="J220" s="12" t="s">
        <v>910</v>
      </c>
      <c r="K220" s="12">
        <v>45</v>
      </c>
      <c r="L220" s="12" t="s">
        <v>38</v>
      </c>
      <c r="M220" s="12" t="s">
        <v>4</v>
      </c>
    </row>
    <row r="221" spans="1:13">
      <c r="A221" s="2">
        <v>219</v>
      </c>
      <c r="B221" s="8" t="s">
        <v>949</v>
      </c>
      <c r="C221" s="2">
        <v>4</v>
      </c>
      <c r="D221" s="19" t="s">
        <v>950</v>
      </c>
      <c r="E221" s="12" t="s">
        <v>792</v>
      </c>
      <c r="F221" s="19">
        <v>18168373055</v>
      </c>
      <c r="G221" s="19" t="s">
        <v>951</v>
      </c>
      <c r="H221" s="52" t="s">
        <v>763</v>
      </c>
      <c r="I221" s="19" t="s">
        <v>227</v>
      </c>
      <c r="J221" s="19" t="s">
        <v>227</v>
      </c>
      <c r="K221" s="12">
        <v>46</v>
      </c>
      <c r="L221" s="12" t="s">
        <v>38</v>
      </c>
      <c r="M221" s="12" t="s">
        <v>4</v>
      </c>
    </row>
    <row r="222" spans="1:13">
      <c r="A222" s="2">
        <v>220</v>
      </c>
      <c r="B222" s="8" t="s">
        <v>952</v>
      </c>
      <c r="C222" s="2">
        <v>3</v>
      </c>
      <c r="D222" s="12" t="s">
        <v>953</v>
      </c>
      <c r="E222" s="12" t="s">
        <v>908</v>
      </c>
      <c r="F222" s="12">
        <v>13057235905</v>
      </c>
      <c r="G222" s="61" t="s">
        <v>954</v>
      </c>
      <c r="H222" s="52" t="s">
        <v>763</v>
      </c>
      <c r="I222" s="12" t="s">
        <v>910</v>
      </c>
      <c r="J222" s="12" t="s">
        <v>910</v>
      </c>
      <c r="K222" s="12">
        <v>47</v>
      </c>
      <c r="L222" s="12" t="s">
        <v>38</v>
      </c>
      <c r="M222" s="12" t="s">
        <v>4</v>
      </c>
    </row>
    <row r="223" spans="1:13" ht="27">
      <c r="A223" s="2">
        <v>221</v>
      </c>
      <c r="B223" s="8" t="s">
        <v>955</v>
      </c>
      <c r="C223" s="2">
        <v>4</v>
      </c>
      <c r="D223" s="19" t="s">
        <v>956</v>
      </c>
      <c r="E223" s="12" t="s">
        <v>761</v>
      </c>
      <c r="F223" s="19">
        <v>19851692379</v>
      </c>
      <c r="G223" s="19" t="s">
        <v>957</v>
      </c>
      <c r="H223" s="52" t="s">
        <v>763</v>
      </c>
      <c r="I223" s="19" t="s">
        <v>958</v>
      </c>
      <c r="J223" s="12" t="s">
        <v>959</v>
      </c>
      <c r="K223" s="12">
        <v>48</v>
      </c>
      <c r="L223" s="12" t="s">
        <v>38</v>
      </c>
      <c r="M223" s="12" t="s">
        <v>4</v>
      </c>
    </row>
    <row r="224" spans="1:13">
      <c r="A224" s="2">
        <v>222</v>
      </c>
      <c r="B224" s="8" t="s">
        <v>960</v>
      </c>
      <c r="C224" s="2">
        <v>5</v>
      </c>
      <c r="D224" s="12" t="s">
        <v>961</v>
      </c>
      <c r="E224" s="12" t="s">
        <v>866</v>
      </c>
      <c r="F224" s="12">
        <v>18800682723</v>
      </c>
      <c r="G224" s="12" t="s">
        <v>962</v>
      </c>
      <c r="H224" s="52" t="s">
        <v>763</v>
      </c>
      <c r="I224" s="12" t="s">
        <v>910</v>
      </c>
      <c r="J224" s="12" t="s">
        <v>910</v>
      </c>
      <c r="K224" s="12">
        <v>49</v>
      </c>
      <c r="L224" s="12" t="s">
        <v>38</v>
      </c>
      <c r="M224" s="12" t="s">
        <v>4</v>
      </c>
    </row>
    <row r="225" spans="1:13" ht="15.75">
      <c r="A225" s="2">
        <v>223</v>
      </c>
      <c r="B225" s="8" t="s">
        <v>963</v>
      </c>
      <c r="C225" s="2">
        <v>3</v>
      </c>
      <c r="D225" s="19" t="s">
        <v>964</v>
      </c>
      <c r="E225" s="19" t="s">
        <v>245</v>
      </c>
      <c r="F225" s="19">
        <v>15052481337</v>
      </c>
      <c r="G225" s="63" t="s">
        <v>965</v>
      </c>
      <c r="H225" s="52" t="s">
        <v>763</v>
      </c>
      <c r="I225" s="19" t="s">
        <v>795</v>
      </c>
      <c r="J225" s="19" t="s">
        <v>795</v>
      </c>
      <c r="K225" s="12">
        <v>51</v>
      </c>
      <c r="L225" s="12" t="s">
        <v>38</v>
      </c>
      <c r="M225" s="12" t="s">
        <v>4</v>
      </c>
    </row>
    <row r="226" spans="1:13" ht="14.45" customHeight="1">
      <c r="A226" s="2">
        <v>224</v>
      </c>
      <c r="B226" s="8" t="s">
        <v>858</v>
      </c>
      <c r="C226" s="2">
        <v>10</v>
      </c>
      <c r="D226" s="53" t="s">
        <v>966</v>
      </c>
      <c r="E226" s="53" t="s">
        <v>804</v>
      </c>
      <c r="F226" s="53">
        <v>18020356568</v>
      </c>
      <c r="G226" s="53" t="s">
        <v>862</v>
      </c>
      <c r="H226" s="52" t="s">
        <v>763</v>
      </c>
      <c r="I226" s="53" t="s">
        <v>795</v>
      </c>
      <c r="J226" s="53" t="s">
        <v>795</v>
      </c>
      <c r="K226" s="12">
        <v>52</v>
      </c>
      <c r="L226" s="12" t="s">
        <v>597</v>
      </c>
      <c r="M226" s="12" t="s">
        <v>4</v>
      </c>
    </row>
    <row r="227" spans="1:13" ht="14.45" customHeight="1">
      <c r="A227" s="2">
        <v>225</v>
      </c>
      <c r="B227" s="8" t="s">
        <v>967</v>
      </c>
      <c r="C227" s="2">
        <v>8</v>
      </c>
      <c r="D227" s="53" t="s">
        <v>968</v>
      </c>
      <c r="E227" s="53" t="s">
        <v>245</v>
      </c>
      <c r="F227" s="53">
        <v>18936138891</v>
      </c>
      <c r="G227" s="53" t="s">
        <v>969</v>
      </c>
      <c r="H227" s="52" t="s">
        <v>763</v>
      </c>
      <c r="I227" s="53" t="s">
        <v>789</v>
      </c>
      <c r="J227" s="53" t="s">
        <v>789</v>
      </c>
      <c r="K227" s="12">
        <v>53</v>
      </c>
      <c r="L227" s="12" t="s">
        <v>597</v>
      </c>
      <c r="M227" s="12" t="s">
        <v>4</v>
      </c>
    </row>
    <row r="228" spans="1:13" ht="14.45" customHeight="1">
      <c r="A228" s="2">
        <v>226</v>
      </c>
      <c r="B228" s="8" t="s">
        <v>970</v>
      </c>
      <c r="C228" s="2">
        <v>5</v>
      </c>
      <c r="D228" s="53" t="s">
        <v>971</v>
      </c>
      <c r="E228" s="53" t="s">
        <v>80</v>
      </c>
      <c r="F228" s="53">
        <v>18112943302</v>
      </c>
      <c r="G228" s="53" t="s">
        <v>972</v>
      </c>
      <c r="H228" s="52" t="s">
        <v>763</v>
      </c>
      <c r="I228" s="53" t="s">
        <v>789</v>
      </c>
      <c r="J228" s="53" t="s">
        <v>789</v>
      </c>
      <c r="K228" s="12">
        <v>54</v>
      </c>
      <c r="L228" s="12" t="s">
        <v>597</v>
      </c>
      <c r="M228" s="12" t="s">
        <v>4</v>
      </c>
    </row>
    <row r="229" spans="1:13" ht="14.45" customHeight="1">
      <c r="A229" s="2">
        <v>227</v>
      </c>
      <c r="B229" s="8" t="s">
        <v>973</v>
      </c>
      <c r="C229" s="2">
        <v>4</v>
      </c>
      <c r="D229" s="53" t="s">
        <v>974</v>
      </c>
      <c r="E229" s="53" t="s">
        <v>80</v>
      </c>
      <c r="F229" s="53">
        <v>19961994858</v>
      </c>
      <c r="G229" s="53" t="s">
        <v>360</v>
      </c>
      <c r="H229" s="52" t="s">
        <v>763</v>
      </c>
      <c r="I229" s="53" t="s">
        <v>801</v>
      </c>
      <c r="J229" s="53" t="s">
        <v>801</v>
      </c>
      <c r="K229" s="12">
        <v>55</v>
      </c>
      <c r="L229" s="12" t="s">
        <v>597</v>
      </c>
      <c r="M229" s="12" t="s">
        <v>4</v>
      </c>
    </row>
    <row r="230" spans="1:13" ht="14.45" customHeight="1">
      <c r="A230" s="2">
        <v>228</v>
      </c>
      <c r="B230" s="8" t="s">
        <v>975</v>
      </c>
      <c r="C230" s="2">
        <v>1</v>
      </c>
      <c r="D230" s="53" t="s">
        <v>976</v>
      </c>
      <c r="E230" s="53" t="s">
        <v>245</v>
      </c>
      <c r="F230" s="53">
        <v>13113550927</v>
      </c>
      <c r="G230" s="53" t="s">
        <v>977</v>
      </c>
      <c r="H230" s="52" t="s">
        <v>763</v>
      </c>
      <c r="I230" s="53" t="s">
        <v>789</v>
      </c>
      <c r="J230" s="53" t="s">
        <v>789</v>
      </c>
      <c r="K230" s="12">
        <v>56</v>
      </c>
      <c r="L230" s="12" t="s">
        <v>597</v>
      </c>
      <c r="M230" s="12" t="s">
        <v>4</v>
      </c>
    </row>
    <row r="231" spans="1:13" ht="14.45" customHeight="1">
      <c r="A231" s="2">
        <v>229</v>
      </c>
      <c r="B231" s="8" t="s">
        <v>978</v>
      </c>
      <c r="C231" s="2">
        <v>6</v>
      </c>
      <c r="D231" s="53" t="s">
        <v>803</v>
      </c>
      <c r="E231" s="53" t="s">
        <v>804</v>
      </c>
      <c r="F231" s="53">
        <v>18901911736</v>
      </c>
      <c r="G231" s="53" t="s">
        <v>979</v>
      </c>
      <c r="H231" s="52" t="s">
        <v>756</v>
      </c>
      <c r="I231" s="53" t="s">
        <v>795</v>
      </c>
      <c r="J231" s="53" t="s">
        <v>795</v>
      </c>
      <c r="K231" s="12">
        <v>57</v>
      </c>
      <c r="L231" s="12" t="s">
        <v>597</v>
      </c>
      <c r="M231" s="12" t="s">
        <v>4</v>
      </c>
    </row>
    <row r="232" spans="1:13" ht="14.45" customHeight="1">
      <c r="A232" s="2">
        <v>230</v>
      </c>
      <c r="B232" s="8" t="s">
        <v>980</v>
      </c>
      <c r="C232" s="2">
        <v>5</v>
      </c>
      <c r="D232" s="53" t="s">
        <v>981</v>
      </c>
      <c r="E232" s="53" t="s">
        <v>80</v>
      </c>
      <c r="F232" s="53">
        <v>15651793629</v>
      </c>
      <c r="G232" s="53" t="s">
        <v>982</v>
      </c>
      <c r="H232" s="52" t="s">
        <v>763</v>
      </c>
      <c r="I232" s="53" t="s">
        <v>801</v>
      </c>
      <c r="J232" s="53" t="s">
        <v>801</v>
      </c>
      <c r="K232" s="12">
        <v>58</v>
      </c>
      <c r="L232" s="12" t="s">
        <v>597</v>
      </c>
      <c r="M232" s="12" t="s">
        <v>4</v>
      </c>
    </row>
    <row r="233" spans="1:13" ht="14.45" customHeight="1">
      <c r="A233" s="2">
        <v>231</v>
      </c>
      <c r="B233" s="8" t="s">
        <v>983</v>
      </c>
      <c r="C233" s="2">
        <v>5</v>
      </c>
      <c r="D233" s="53" t="s">
        <v>984</v>
      </c>
      <c r="E233" s="53" t="s">
        <v>80</v>
      </c>
      <c r="F233" s="53">
        <v>17263688809</v>
      </c>
      <c r="G233" s="53" t="s">
        <v>985</v>
      </c>
      <c r="H233" s="52" t="s">
        <v>763</v>
      </c>
      <c r="I233" s="53" t="s">
        <v>789</v>
      </c>
      <c r="J233" s="53" t="s">
        <v>789</v>
      </c>
      <c r="K233" s="12">
        <v>59</v>
      </c>
      <c r="L233" s="12" t="s">
        <v>597</v>
      </c>
      <c r="M233" s="12" t="s">
        <v>4</v>
      </c>
    </row>
    <row r="234" spans="1:13" ht="14.45" customHeight="1">
      <c r="A234" s="2">
        <v>232</v>
      </c>
      <c r="B234" s="8" t="s">
        <v>986</v>
      </c>
      <c r="C234" s="2">
        <v>13</v>
      </c>
      <c r="D234" s="53" t="s">
        <v>834</v>
      </c>
      <c r="E234" s="53" t="s">
        <v>80</v>
      </c>
      <c r="F234" s="53">
        <v>15358402153</v>
      </c>
      <c r="G234" s="53" t="s">
        <v>835</v>
      </c>
      <c r="H234" s="52" t="s">
        <v>763</v>
      </c>
      <c r="I234" s="53" t="s">
        <v>836</v>
      </c>
      <c r="J234" s="53" t="s">
        <v>836</v>
      </c>
      <c r="K234" s="12">
        <v>60</v>
      </c>
      <c r="L234" s="12" t="s">
        <v>597</v>
      </c>
      <c r="M234" s="12" t="s">
        <v>4</v>
      </c>
    </row>
    <row r="235" spans="1:13" ht="14.45" customHeight="1">
      <c r="A235" s="2">
        <v>233</v>
      </c>
      <c r="B235" s="8" t="s">
        <v>987</v>
      </c>
      <c r="C235" s="2">
        <v>3</v>
      </c>
      <c r="D235" s="53" t="s">
        <v>988</v>
      </c>
      <c r="E235" s="53" t="s">
        <v>245</v>
      </c>
      <c r="F235" s="53">
        <v>18119155729</v>
      </c>
      <c r="G235" s="53" t="s">
        <v>989</v>
      </c>
      <c r="H235" s="52" t="s">
        <v>743</v>
      </c>
      <c r="I235" s="53" t="s">
        <v>789</v>
      </c>
      <c r="J235" s="53" t="s">
        <v>789</v>
      </c>
      <c r="K235" s="12">
        <v>61</v>
      </c>
      <c r="L235" s="12" t="s">
        <v>597</v>
      </c>
      <c r="M235" s="12" t="s">
        <v>4</v>
      </c>
    </row>
    <row r="236" spans="1:13" ht="14.45" customHeight="1">
      <c r="A236" s="2">
        <v>234</v>
      </c>
      <c r="B236" s="8" t="s">
        <v>990</v>
      </c>
      <c r="C236" s="2">
        <v>3</v>
      </c>
      <c r="D236" s="53" t="s">
        <v>991</v>
      </c>
      <c r="E236" s="53" t="s">
        <v>852</v>
      </c>
      <c r="F236" s="53">
        <v>15850756321</v>
      </c>
      <c r="G236" s="53" t="s">
        <v>992</v>
      </c>
      <c r="H236" s="52" t="s">
        <v>763</v>
      </c>
      <c r="I236" s="53" t="s">
        <v>789</v>
      </c>
      <c r="J236" s="53" t="s">
        <v>789</v>
      </c>
      <c r="K236" s="12">
        <v>62</v>
      </c>
      <c r="L236" s="12" t="s">
        <v>597</v>
      </c>
      <c r="M236" s="12" t="s">
        <v>4</v>
      </c>
    </row>
    <row r="237" spans="1:13" ht="14.45" customHeight="1">
      <c r="A237" s="2">
        <v>235</v>
      </c>
      <c r="B237" s="8" t="s">
        <v>993</v>
      </c>
      <c r="C237" s="2">
        <v>3</v>
      </c>
      <c r="D237" s="53" t="s">
        <v>994</v>
      </c>
      <c r="E237" s="53" t="s">
        <v>829</v>
      </c>
      <c r="F237" s="53">
        <v>13687880524</v>
      </c>
      <c r="G237" s="53" t="s">
        <v>995</v>
      </c>
      <c r="H237" s="52" t="s">
        <v>763</v>
      </c>
      <c r="I237" s="53" t="s">
        <v>789</v>
      </c>
      <c r="J237" s="53" t="s">
        <v>789</v>
      </c>
      <c r="K237" s="12">
        <v>63</v>
      </c>
      <c r="L237" s="12" t="s">
        <v>597</v>
      </c>
      <c r="M237" s="12" t="s">
        <v>4</v>
      </c>
    </row>
    <row r="238" spans="1:13" ht="14.45" customHeight="1">
      <c r="A238" s="2">
        <v>236</v>
      </c>
      <c r="B238" s="8" t="s">
        <v>996</v>
      </c>
      <c r="C238" s="2">
        <v>4</v>
      </c>
      <c r="D238" s="53" t="s">
        <v>997</v>
      </c>
      <c r="E238" s="53" t="s">
        <v>80</v>
      </c>
      <c r="F238" s="53">
        <v>18752095978</v>
      </c>
      <c r="G238" s="53" t="s">
        <v>998</v>
      </c>
      <c r="H238" s="52" t="s">
        <v>763</v>
      </c>
      <c r="I238" s="53" t="s">
        <v>789</v>
      </c>
      <c r="J238" s="53" t="s">
        <v>789</v>
      </c>
      <c r="K238" s="12">
        <v>64</v>
      </c>
      <c r="L238" s="12" t="s">
        <v>597</v>
      </c>
      <c r="M238" s="12" t="s">
        <v>4</v>
      </c>
    </row>
    <row r="239" spans="1:13" ht="14.45" customHeight="1">
      <c r="A239" s="2">
        <v>237</v>
      </c>
      <c r="B239" s="8" t="s">
        <v>999</v>
      </c>
      <c r="C239" s="2">
        <v>4</v>
      </c>
      <c r="D239" s="53" t="s">
        <v>1000</v>
      </c>
      <c r="E239" s="53" t="s">
        <v>80</v>
      </c>
      <c r="F239" s="53">
        <v>18652919706</v>
      </c>
      <c r="G239" s="53" t="s">
        <v>1001</v>
      </c>
      <c r="H239" s="52" t="s">
        <v>763</v>
      </c>
      <c r="I239" s="53" t="s">
        <v>789</v>
      </c>
      <c r="J239" s="53" t="s">
        <v>789</v>
      </c>
      <c r="K239" s="12">
        <v>65</v>
      </c>
      <c r="L239" s="12" t="s">
        <v>597</v>
      </c>
      <c r="M239" s="12" t="s">
        <v>4</v>
      </c>
    </row>
    <row r="240" spans="1:13" ht="14.45" customHeight="1">
      <c r="A240" s="2">
        <v>238</v>
      </c>
      <c r="B240" s="8" t="s">
        <v>1002</v>
      </c>
      <c r="C240" s="2">
        <v>3</v>
      </c>
      <c r="D240" s="53" t="s">
        <v>1003</v>
      </c>
      <c r="E240" s="53" t="s">
        <v>80</v>
      </c>
      <c r="F240" s="53">
        <v>19822651383</v>
      </c>
      <c r="G240" s="53" t="s">
        <v>1004</v>
      </c>
      <c r="H240" s="52" t="s">
        <v>743</v>
      </c>
      <c r="I240" s="53" t="s">
        <v>801</v>
      </c>
      <c r="J240" s="53" t="s">
        <v>801</v>
      </c>
      <c r="K240" s="12">
        <v>66</v>
      </c>
      <c r="L240" s="12" t="s">
        <v>597</v>
      </c>
      <c r="M240" s="12" t="s">
        <v>4</v>
      </c>
    </row>
    <row r="241" spans="1:13" ht="14.45" customHeight="1">
      <c r="A241" s="2">
        <v>239</v>
      </c>
      <c r="B241" s="8" t="s">
        <v>1005</v>
      </c>
      <c r="C241" s="2">
        <v>3</v>
      </c>
      <c r="D241" s="53" t="s">
        <v>1006</v>
      </c>
      <c r="E241" s="53" t="s">
        <v>80</v>
      </c>
      <c r="F241" s="53">
        <v>18005267702</v>
      </c>
      <c r="G241" s="53" t="s">
        <v>1007</v>
      </c>
      <c r="H241" s="52" t="s">
        <v>763</v>
      </c>
      <c r="I241" s="53" t="s">
        <v>801</v>
      </c>
      <c r="J241" s="53" t="s">
        <v>801</v>
      </c>
      <c r="K241" s="12">
        <v>67</v>
      </c>
      <c r="L241" s="12" t="s">
        <v>597</v>
      </c>
      <c r="M241" s="12" t="s">
        <v>4</v>
      </c>
    </row>
    <row r="242" spans="1:13" ht="14.45" customHeight="1">
      <c r="A242" s="2">
        <v>240</v>
      </c>
      <c r="B242" s="8" t="s">
        <v>1008</v>
      </c>
      <c r="C242" s="2">
        <v>7</v>
      </c>
      <c r="D242" s="53" t="s">
        <v>877</v>
      </c>
      <c r="E242" s="53" t="s">
        <v>829</v>
      </c>
      <c r="F242" s="53">
        <v>16665213151</v>
      </c>
      <c r="G242" s="53" t="s">
        <v>1009</v>
      </c>
      <c r="H242" s="52" t="s">
        <v>763</v>
      </c>
      <c r="I242" s="53" t="s">
        <v>789</v>
      </c>
      <c r="J242" s="53" t="s">
        <v>789</v>
      </c>
      <c r="K242" s="12">
        <v>68</v>
      </c>
      <c r="L242" s="12" t="s">
        <v>597</v>
      </c>
      <c r="M242" s="12" t="s">
        <v>4</v>
      </c>
    </row>
    <row r="243" spans="1:13" ht="14.45" customHeight="1">
      <c r="A243" s="2">
        <v>241</v>
      </c>
      <c r="B243" s="8" t="s">
        <v>1010</v>
      </c>
      <c r="C243" s="2">
        <v>6</v>
      </c>
      <c r="D243" s="53" t="s">
        <v>1011</v>
      </c>
      <c r="E243" s="53" t="s">
        <v>852</v>
      </c>
      <c r="F243" s="53">
        <v>18861283006</v>
      </c>
      <c r="G243" s="53" t="s">
        <v>1012</v>
      </c>
      <c r="H243" s="52" t="s">
        <v>763</v>
      </c>
      <c r="I243" s="53" t="s">
        <v>801</v>
      </c>
      <c r="J243" s="53" t="s">
        <v>801</v>
      </c>
      <c r="K243" s="12">
        <v>69</v>
      </c>
      <c r="L243" s="12" t="s">
        <v>597</v>
      </c>
      <c r="M243" s="12" t="s">
        <v>4</v>
      </c>
    </row>
    <row r="244" spans="1:13" ht="14.45" customHeight="1">
      <c r="A244" s="2">
        <v>242</v>
      </c>
      <c r="B244" s="8" t="s">
        <v>1013</v>
      </c>
      <c r="C244" s="2">
        <v>10</v>
      </c>
      <c r="D244" s="53" t="s">
        <v>1014</v>
      </c>
      <c r="E244" s="53" t="s">
        <v>80</v>
      </c>
      <c r="F244" s="53">
        <v>19379775565</v>
      </c>
      <c r="G244" s="53" t="s">
        <v>810</v>
      </c>
      <c r="H244" s="52" t="s">
        <v>743</v>
      </c>
      <c r="I244" s="53" t="s">
        <v>769</v>
      </c>
      <c r="J244" s="53" t="s">
        <v>769</v>
      </c>
      <c r="K244" s="12">
        <v>70</v>
      </c>
      <c r="L244" s="12" t="s">
        <v>597</v>
      </c>
      <c r="M244" s="12" t="s">
        <v>4</v>
      </c>
    </row>
    <row r="245" spans="1:13" ht="14.45" customHeight="1">
      <c r="A245" s="2">
        <v>243</v>
      </c>
      <c r="B245" s="8" t="s">
        <v>1015</v>
      </c>
      <c r="C245" s="2">
        <v>3</v>
      </c>
      <c r="D245" s="53" t="s">
        <v>1016</v>
      </c>
      <c r="E245" s="53" t="s">
        <v>245</v>
      </c>
      <c r="F245" s="53">
        <v>16665211715</v>
      </c>
      <c r="G245" s="53" t="s">
        <v>1017</v>
      </c>
      <c r="H245" s="52" t="s">
        <v>743</v>
      </c>
      <c r="I245" s="53" t="s">
        <v>769</v>
      </c>
      <c r="J245" s="53" t="s">
        <v>769</v>
      </c>
      <c r="K245" s="12">
        <v>71</v>
      </c>
      <c r="L245" s="12" t="s">
        <v>597</v>
      </c>
      <c r="M245" s="12" t="s">
        <v>4</v>
      </c>
    </row>
    <row r="246" spans="1:13" ht="14.45" customHeight="1">
      <c r="A246" s="2">
        <v>244</v>
      </c>
      <c r="B246" s="8" t="s">
        <v>1018</v>
      </c>
      <c r="C246" s="2">
        <v>3</v>
      </c>
      <c r="D246" s="53" t="s">
        <v>1019</v>
      </c>
      <c r="E246" s="53" t="s">
        <v>80</v>
      </c>
      <c r="F246" s="53">
        <v>15995370669</v>
      </c>
      <c r="G246" s="53" t="s">
        <v>1020</v>
      </c>
      <c r="H246" s="52" t="s">
        <v>763</v>
      </c>
      <c r="I246" s="53" t="s">
        <v>769</v>
      </c>
      <c r="J246" s="53" t="s">
        <v>769</v>
      </c>
      <c r="K246" s="12">
        <v>72</v>
      </c>
      <c r="L246" s="12" t="s">
        <v>597</v>
      </c>
      <c r="M246" s="12" t="s">
        <v>4</v>
      </c>
    </row>
    <row r="247" spans="1:13" ht="14.45" customHeight="1">
      <c r="A247" s="2">
        <v>245</v>
      </c>
      <c r="B247" s="8" t="s">
        <v>1021</v>
      </c>
      <c r="C247" s="2">
        <v>3</v>
      </c>
      <c r="D247" s="53" t="s">
        <v>1022</v>
      </c>
      <c r="E247" s="53" t="s">
        <v>80</v>
      </c>
      <c r="F247" s="53">
        <v>15186010098</v>
      </c>
      <c r="G247" s="53" t="s">
        <v>1023</v>
      </c>
      <c r="H247" s="52" t="s">
        <v>763</v>
      </c>
      <c r="I247" s="53" t="s">
        <v>795</v>
      </c>
      <c r="J247" s="53" t="s">
        <v>795</v>
      </c>
      <c r="K247" s="12">
        <v>73</v>
      </c>
      <c r="L247" s="12" t="s">
        <v>597</v>
      </c>
      <c r="M247" s="12" t="s">
        <v>4</v>
      </c>
    </row>
    <row r="248" spans="1:13" ht="14.45" customHeight="1">
      <c r="A248" s="2">
        <v>246</v>
      </c>
      <c r="B248" s="8" t="s">
        <v>1024</v>
      </c>
      <c r="C248" s="2">
        <v>5</v>
      </c>
      <c r="D248" s="53" t="s">
        <v>1025</v>
      </c>
      <c r="E248" s="53" t="s">
        <v>829</v>
      </c>
      <c r="F248" s="53">
        <v>17797082845</v>
      </c>
      <c r="G248" s="53" t="s">
        <v>1026</v>
      </c>
      <c r="H248" s="52" t="s">
        <v>743</v>
      </c>
      <c r="I248" s="53" t="s">
        <v>789</v>
      </c>
      <c r="J248" s="53" t="s">
        <v>789</v>
      </c>
      <c r="K248" s="12">
        <v>74</v>
      </c>
      <c r="L248" s="12" t="s">
        <v>597</v>
      </c>
      <c r="M248" s="12" t="s">
        <v>4</v>
      </c>
    </row>
    <row r="249" spans="1:13" ht="14.45" customHeight="1">
      <c r="A249" s="2">
        <v>247</v>
      </c>
      <c r="B249" s="8" t="s">
        <v>1027</v>
      </c>
      <c r="C249" s="2">
        <v>3</v>
      </c>
      <c r="D249" s="53" t="s">
        <v>1028</v>
      </c>
      <c r="E249" s="53" t="s">
        <v>80</v>
      </c>
      <c r="F249" s="53">
        <v>18751329690</v>
      </c>
      <c r="G249" s="53" t="s">
        <v>1029</v>
      </c>
      <c r="H249" s="52" t="s">
        <v>763</v>
      </c>
      <c r="I249" s="53" t="s">
        <v>910</v>
      </c>
      <c r="J249" s="53" t="s">
        <v>910</v>
      </c>
      <c r="K249" s="12">
        <v>75</v>
      </c>
      <c r="L249" s="12" t="s">
        <v>597</v>
      </c>
      <c r="M249" s="12" t="s">
        <v>4</v>
      </c>
    </row>
    <row r="250" spans="1:13" ht="14.45" customHeight="1">
      <c r="A250" s="2">
        <v>248</v>
      </c>
      <c r="B250" s="8" t="s">
        <v>1030</v>
      </c>
      <c r="C250" s="2">
        <v>3</v>
      </c>
      <c r="D250" s="53" t="s">
        <v>1031</v>
      </c>
      <c r="E250" s="53" t="s">
        <v>80</v>
      </c>
      <c r="F250" s="53">
        <v>13625283861</v>
      </c>
      <c r="G250" s="53" t="s">
        <v>1032</v>
      </c>
      <c r="H250" s="52" t="s">
        <v>763</v>
      </c>
      <c r="I250" s="53" t="s">
        <v>801</v>
      </c>
      <c r="J250" s="53" t="s">
        <v>801</v>
      </c>
      <c r="K250" s="12">
        <v>76</v>
      </c>
      <c r="L250" s="12" t="s">
        <v>597</v>
      </c>
      <c r="M250" s="12" t="s">
        <v>4</v>
      </c>
    </row>
    <row r="251" spans="1:13" ht="14.45" customHeight="1">
      <c r="A251" s="2">
        <v>249</v>
      </c>
      <c r="B251" s="8" t="s">
        <v>1033</v>
      </c>
      <c r="C251" s="2">
        <v>10</v>
      </c>
      <c r="D251" s="53" t="s">
        <v>1034</v>
      </c>
      <c r="E251" s="53" t="s">
        <v>1035</v>
      </c>
      <c r="F251" s="53">
        <v>19822650896</v>
      </c>
      <c r="G251" s="53" t="s">
        <v>1036</v>
      </c>
      <c r="H251" s="52" t="s">
        <v>763</v>
      </c>
      <c r="I251" s="53" t="s">
        <v>801</v>
      </c>
      <c r="J251" s="53" t="s">
        <v>801</v>
      </c>
      <c r="K251" s="12">
        <v>77</v>
      </c>
      <c r="L251" s="12" t="s">
        <v>597</v>
      </c>
      <c r="M251" s="12" t="s">
        <v>4</v>
      </c>
    </row>
    <row r="252" spans="1:13" ht="14.45" customHeight="1">
      <c r="A252" s="2">
        <v>250</v>
      </c>
      <c r="B252" s="8" t="s">
        <v>1037</v>
      </c>
      <c r="C252" s="2">
        <v>3</v>
      </c>
      <c r="D252" s="65" t="s">
        <v>1038</v>
      </c>
      <c r="E252" s="65" t="s">
        <v>866</v>
      </c>
      <c r="F252" s="65">
        <v>13605108019</v>
      </c>
      <c r="G252" s="64" t="s">
        <v>1039</v>
      </c>
      <c r="H252" s="52" t="s">
        <v>763</v>
      </c>
      <c r="I252" s="64" t="s">
        <v>910</v>
      </c>
      <c r="J252" s="64" t="s">
        <v>910</v>
      </c>
      <c r="K252" s="12">
        <v>78</v>
      </c>
      <c r="L252" s="12" t="s">
        <v>597</v>
      </c>
      <c r="M252" s="12" t="s">
        <v>4</v>
      </c>
    </row>
    <row r="253" spans="1:13" ht="14.45" customHeight="1">
      <c r="A253" s="2">
        <v>251</v>
      </c>
      <c r="B253" s="8" t="s">
        <v>1040</v>
      </c>
      <c r="C253" s="2">
        <v>3</v>
      </c>
      <c r="D253" s="53" t="s">
        <v>1041</v>
      </c>
      <c r="E253" s="53" t="s">
        <v>245</v>
      </c>
      <c r="F253" s="53">
        <v>15951612602</v>
      </c>
      <c r="G253" s="53" t="s">
        <v>1042</v>
      </c>
      <c r="H253" s="52" t="s">
        <v>788</v>
      </c>
      <c r="I253" s="53" t="s">
        <v>789</v>
      </c>
      <c r="J253" s="53" t="s">
        <v>789</v>
      </c>
      <c r="K253" s="12">
        <v>79</v>
      </c>
      <c r="L253" s="12" t="s">
        <v>597</v>
      </c>
      <c r="M253" s="12" t="s">
        <v>4</v>
      </c>
    </row>
    <row r="254" spans="1:13" ht="14.45" customHeight="1">
      <c r="A254" s="2">
        <v>252</v>
      </c>
      <c r="B254" s="8" t="s">
        <v>1043</v>
      </c>
      <c r="C254" s="2">
        <v>4</v>
      </c>
      <c r="D254" s="53" t="s">
        <v>1044</v>
      </c>
      <c r="E254" s="53" t="s">
        <v>1045</v>
      </c>
      <c r="F254" s="53">
        <v>16665211685</v>
      </c>
      <c r="G254" s="53" t="s">
        <v>1046</v>
      </c>
      <c r="H254" s="52" t="s">
        <v>756</v>
      </c>
      <c r="I254" s="53" t="s">
        <v>845</v>
      </c>
      <c r="J254" s="53" t="s">
        <v>845</v>
      </c>
      <c r="K254" s="12">
        <v>80</v>
      </c>
      <c r="L254" s="12" t="s">
        <v>597</v>
      </c>
      <c r="M254" s="12" t="s">
        <v>4</v>
      </c>
    </row>
    <row r="255" spans="1:13" ht="14.45" customHeight="1">
      <c r="A255" s="2">
        <v>253</v>
      </c>
      <c r="B255" s="8" t="s">
        <v>1047</v>
      </c>
      <c r="C255" s="2">
        <v>5</v>
      </c>
      <c r="D255" s="53" t="s">
        <v>817</v>
      </c>
      <c r="E255" s="53" t="s">
        <v>80</v>
      </c>
      <c r="F255" s="53">
        <v>18550919080</v>
      </c>
      <c r="G255" s="53" t="s">
        <v>1048</v>
      </c>
      <c r="H255" s="1" t="s">
        <v>1049</v>
      </c>
      <c r="I255" s="53" t="s">
        <v>801</v>
      </c>
      <c r="J255" s="53" t="s">
        <v>801</v>
      </c>
      <c r="K255" s="12">
        <v>81</v>
      </c>
      <c r="L255" s="12" t="s">
        <v>597</v>
      </c>
      <c r="M255" s="12" t="s">
        <v>4</v>
      </c>
    </row>
    <row r="256" spans="1:13" s="4" customFormat="1" ht="27">
      <c r="A256" s="2">
        <v>254</v>
      </c>
      <c r="B256" s="8" t="s">
        <v>1050</v>
      </c>
      <c r="C256" s="2">
        <v>6</v>
      </c>
      <c r="D256" s="34" t="s">
        <v>1051</v>
      </c>
      <c r="E256" s="34" t="s">
        <v>280</v>
      </c>
      <c r="F256" s="34">
        <v>18652966508</v>
      </c>
      <c r="G256" s="34" t="s">
        <v>1052</v>
      </c>
      <c r="H256" s="23" t="s">
        <v>49</v>
      </c>
      <c r="I256" s="34" t="s">
        <v>1053</v>
      </c>
      <c r="J256" s="34" t="s">
        <v>1054</v>
      </c>
      <c r="K256" s="23"/>
      <c r="L256" s="23" t="s">
        <v>38</v>
      </c>
      <c r="M256" s="23" t="s">
        <v>1055</v>
      </c>
    </row>
    <row r="257" spans="1:13" s="4" customFormat="1">
      <c r="A257" s="2">
        <v>255</v>
      </c>
      <c r="B257" s="8" t="s">
        <v>1056</v>
      </c>
      <c r="C257" s="2">
        <v>10</v>
      </c>
      <c r="D257" s="23" t="s">
        <v>1057</v>
      </c>
      <c r="E257" s="23" t="s">
        <v>1058</v>
      </c>
      <c r="F257" s="23">
        <v>13508504367</v>
      </c>
      <c r="G257" s="23" t="s">
        <v>1059</v>
      </c>
      <c r="H257" s="23" t="s">
        <v>49</v>
      </c>
      <c r="I257" s="23" t="s">
        <v>1060</v>
      </c>
      <c r="J257" s="23" t="s">
        <v>1061</v>
      </c>
      <c r="K257" s="23"/>
      <c r="L257" s="23" t="s">
        <v>38</v>
      </c>
      <c r="M257" s="23" t="s">
        <v>1055</v>
      </c>
    </row>
    <row r="258" spans="1:13" s="4" customFormat="1">
      <c r="A258" s="2">
        <v>256</v>
      </c>
      <c r="B258" s="8" t="s">
        <v>1062</v>
      </c>
      <c r="C258" s="2">
        <v>5</v>
      </c>
      <c r="D258" s="23" t="s">
        <v>1063</v>
      </c>
      <c r="E258" s="23" t="s">
        <v>280</v>
      </c>
      <c r="F258" s="23" t="s">
        <v>1064</v>
      </c>
      <c r="G258" s="23" t="s">
        <v>1065</v>
      </c>
      <c r="H258" s="23" t="s">
        <v>49</v>
      </c>
      <c r="I258" s="23" t="s">
        <v>389</v>
      </c>
      <c r="J258" s="23" t="s">
        <v>389</v>
      </c>
      <c r="K258" s="23"/>
      <c r="L258" s="23" t="s">
        <v>38</v>
      </c>
      <c r="M258" s="23" t="s">
        <v>1055</v>
      </c>
    </row>
    <row r="259" spans="1:13">
      <c r="A259" s="2">
        <v>257</v>
      </c>
      <c r="B259" s="8" t="s">
        <v>1066</v>
      </c>
      <c r="C259" s="2">
        <v>15</v>
      </c>
      <c r="D259" s="2" t="s">
        <v>1067</v>
      </c>
      <c r="E259" s="2" t="s">
        <v>749</v>
      </c>
      <c r="F259" s="2">
        <v>13773825633</v>
      </c>
      <c r="G259" s="2" t="s">
        <v>1068</v>
      </c>
      <c r="H259" s="2" t="s">
        <v>1069</v>
      </c>
      <c r="I259" s="2" t="s">
        <v>303</v>
      </c>
      <c r="J259" s="2" t="s">
        <v>1070</v>
      </c>
      <c r="K259" s="2">
        <v>1</v>
      </c>
      <c r="L259" s="8" t="s">
        <v>2604</v>
      </c>
      <c r="M259" s="2" t="s">
        <v>5</v>
      </c>
    </row>
    <row r="260" spans="1:13">
      <c r="A260" s="2">
        <v>258</v>
      </c>
      <c r="B260" s="8" t="s">
        <v>1072</v>
      </c>
      <c r="C260" s="2">
        <v>13</v>
      </c>
      <c r="D260" s="2" t="s">
        <v>1073</v>
      </c>
      <c r="E260" s="2" t="s">
        <v>1074</v>
      </c>
      <c r="F260" s="2">
        <v>18206733503</v>
      </c>
      <c r="G260" s="2" t="s">
        <v>1075</v>
      </c>
      <c r="H260" s="2" t="s">
        <v>1076</v>
      </c>
      <c r="I260" s="2" t="s">
        <v>303</v>
      </c>
      <c r="J260" s="2" t="s">
        <v>303</v>
      </c>
      <c r="K260" s="2">
        <v>2</v>
      </c>
      <c r="L260" s="8" t="s">
        <v>2604</v>
      </c>
      <c r="M260" s="2" t="s">
        <v>5</v>
      </c>
    </row>
    <row r="261" spans="1:13">
      <c r="A261" s="2">
        <v>259</v>
      </c>
      <c r="B261" s="8" t="s">
        <v>1077</v>
      </c>
      <c r="C261" s="2">
        <v>11</v>
      </c>
      <c r="D261" s="2" t="s">
        <v>1078</v>
      </c>
      <c r="E261" s="2" t="s">
        <v>1079</v>
      </c>
      <c r="F261" s="2" t="s">
        <v>1080</v>
      </c>
      <c r="G261" s="2" t="s">
        <v>1081</v>
      </c>
      <c r="H261" s="2" t="s">
        <v>1069</v>
      </c>
      <c r="I261" s="2" t="s">
        <v>303</v>
      </c>
      <c r="J261" s="2" t="s">
        <v>1082</v>
      </c>
      <c r="K261" s="2">
        <v>3</v>
      </c>
      <c r="L261" s="8" t="s">
        <v>2604</v>
      </c>
      <c r="M261" s="2" t="s">
        <v>5</v>
      </c>
    </row>
    <row r="262" spans="1:13">
      <c r="A262" s="2">
        <v>260</v>
      </c>
      <c r="B262" s="8" t="s">
        <v>1083</v>
      </c>
      <c r="C262" s="2">
        <v>5</v>
      </c>
      <c r="D262" s="2" t="s">
        <v>1084</v>
      </c>
      <c r="E262" s="2" t="s">
        <v>245</v>
      </c>
      <c r="F262" s="2">
        <v>19999169678</v>
      </c>
      <c r="G262" s="2" t="s">
        <v>1085</v>
      </c>
      <c r="H262" s="2" t="s">
        <v>1086</v>
      </c>
      <c r="I262" s="2" t="s">
        <v>1087</v>
      </c>
      <c r="J262" s="2" t="s">
        <v>1087</v>
      </c>
      <c r="K262" s="2">
        <v>4</v>
      </c>
      <c r="L262" s="8" t="s">
        <v>2604</v>
      </c>
      <c r="M262" s="2" t="s">
        <v>5</v>
      </c>
    </row>
    <row r="263" spans="1:13">
      <c r="A263" s="2">
        <v>261</v>
      </c>
      <c r="B263" s="8" t="s">
        <v>1088</v>
      </c>
      <c r="C263" s="2">
        <v>10</v>
      </c>
      <c r="D263" s="2" t="s">
        <v>1089</v>
      </c>
      <c r="E263" s="2" t="s">
        <v>1090</v>
      </c>
      <c r="F263" s="2" t="s">
        <v>1091</v>
      </c>
      <c r="G263" s="2" t="s">
        <v>1092</v>
      </c>
      <c r="H263" s="2" t="s">
        <v>1076</v>
      </c>
      <c r="I263" s="2" t="s">
        <v>1093</v>
      </c>
      <c r="J263" s="2" t="s">
        <v>1094</v>
      </c>
      <c r="K263" s="2">
        <v>5</v>
      </c>
      <c r="L263" s="8" t="s">
        <v>2604</v>
      </c>
      <c r="M263" s="2" t="s">
        <v>5</v>
      </c>
    </row>
    <row r="264" spans="1:13">
      <c r="A264" s="2">
        <v>262</v>
      </c>
      <c r="B264" s="8" t="s">
        <v>1095</v>
      </c>
      <c r="C264" s="2">
        <v>10</v>
      </c>
      <c r="D264" s="2" t="s">
        <v>1096</v>
      </c>
      <c r="E264" s="2" t="s">
        <v>145</v>
      </c>
      <c r="F264" s="2">
        <v>19579766063</v>
      </c>
      <c r="G264" s="2" t="s">
        <v>1097</v>
      </c>
      <c r="H264" s="2" t="s">
        <v>1069</v>
      </c>
      <c r="I264" s="2" t="s">
        <v>1098</v>
      </c>
      <c r="J264" s="2" t="s">
        <v>1093</v>
      </c>
      <c r="K264" s="2">
        <v>6</v>
      </c>
      <c r="L264" s="8" t="s">
        <v>2604</v>
      </c>
      <c r="M264" s="2" t="s">
        <v>5</v>
      </c>
    </row>
    <row r="265" spans="1:13">
      <c r="A265" s="2">
        <v>263</v>
      </c>
      <c r="B265" s="8" t="s">
        <v>1099</v>
      </c>
      <c r="C265" s="2">
        <v>9</v>
      </c>
      <c r="D265" s="2" t="s">
        <v>1100</v>
      </c>
      <c r="E265" s="2" t="s">
        <v>80</v>
      </c>
      <c r="F265" s="2">
        <v>15806136039</v>
      </c>
      <c r="G265" s="2" t="s">
        <v>1101</v>
      </c>
      <c r="H265" s="2" t="s">
        <v>1069</v>
      </c>
      <c r="I265" s="2" t="s">
        <v>1102</v>
      </c>
      <c r="J265" s="2" t="s">
        <v>1103</v>
      </c>
      <c r="K265" s="2">
        <v>7</v>
      </c>
      <c r="L265" s="8" t="s">
        <v>2604</v>
      </c>
      <c r="M265" s="2" t="s">
        <v>5</v>
      </c>
    </row>
    <row r="266" spans="1:13">
      <c r="A266" s="2">
        <v>264</v>
      </c>
      <c r="B266" s="8" t="s">
        <v>1104</v>
      </c>
      <c r="C266" s="2">
        <v>12</v>
      </c>
      <c r="D266" s="2" t="s">
        <v>1105</v>
      </c>
      <c r="E266" s="2" t="s">
        <v>1106</v>
      </c>
      <c r="F266" s="2" t="s">
        <v>1107</v>
      </c>
      <c r="G266" s="2" t="s">
        <v>1108</v>
      </c>
      <c r="H266" s="2" t="s">
        <v>1076</v>
      </c>
      <c r="I266" s="2" t="s">
        <v>1093</v>
      </c>
      <c r="J266" s="2" t="s">
        <v>1087</v>
      </c>
      <c r="K266" s="2">
        <v>8</v>
      </c>
      <c r="L266" s="8" t="s">
        <v>2604</v>
      </c>
      <c r="M266" s="2" t="s">
        <v>5</v>
      </c>
    </row>
    <row r="267" spans="1:13">
      <c r="A267" s="2">
        <v>265</v>
      </c>
      <c r="B267" s="8" t="s">
        <v>1109</v>
      </c>
      <c r="C267" s="2">
        <v>10</v>
      </c>
      <c r="D267" s="2" t="s">
        <v>1110</v>
      </c>
      <c r="E267" s="2" t="s">
        <v>749</v>
      </c>
      <c r="F267" s="2">
        <v>15862095556</v>
      </c>
      <c r="G267" s="2" t="s">
        <v>1111</v>
      </c>
      <c r="H267" s="2" t="s">
        <v>1069</v>
      </c>
      <c r="I267" s="2" t="s">
        <v>1112</v>
      </c>
      <c r="J267" s="2" t="s">
        <v>1113</v>
      </c>
      <c r="K267" s="2">
        <v>9</v>
      </c>
      <c r="L267" s="8" t="s">
        <v>2604</v>
      </c>
      <c r="M267" s="2" t="s">
        <v>5</v>
      </c>
    </row>
    <row r="268" spans="1:13">
      <c r="A268" s="2">
        <v>266</v>
      </c>
      <c r="B268" s="8" t="s">
        <v>1114</v>
      </c>
      <c r="C268" s="2">
        <v>7</v>
      </c>
      <c r="D268" s="2" t="s">
        <v>1115</v>
      </c>
      <c r="E268" s="2" t="s">
        <v>1116</v>
      </c>
      <c r="F268" s="2">
        <v>15397150017</v>
      </c>
      <c r="G268" s="2" t="s">
        <v>1117</v>
      </c>
      <c r="H268" s="2" t="s">
        <v>1076</v>
      </c>
      <c r="I268" s="2" t="s">
        <v>1118</v>
      </c>
      <c r="J268" s="2" t="s">
        <v>1119</v>
      </c>
      <c r="K268" s="2">
        <v>10</v>
      </c>
      <c r="L268" s="8" t="s">
        <v>2604</v>
      </c>
      <c r="M268" s="2" t="s">
        <v>5</v>
      </c>
    </row>
    <row r="269" spans="1:13">
      <c r="A269" s="2">
        <v>267</v>
      </c>
      <c r="B269" s="8" t="s">
        <v>1120</v>
      </c>
      <c r="C269" s="2">
        <v>11</v>
      </c>
      <c r="D269" s="2" t="s">
        <v>1121</v>
      </c>
      <c r="E269" s="2" t="s">
        <v>245</v>
      </c>
      <c r="F269" s="2">
        <v>19805508285</v>
      </c>
      <c r="G269" s="2" t="s">
        <v>1122</v>
      </c>
      <c r="H269" s="2" t="s">
        <v>1123</v>
      </c>
      <c r="I269" s="2" t="s">
        <v>1124</v>
      </c>
      <c r="J269" s="2" t="s">
        <v>1125</v>
      </c>
      <c r="K269" s="2">
        <v>11</v>
      </c>
      <c r="L269" s="8" t="s">
        <v>2604</v>
      </c>
      <c r="M269" s="2" t="s">
        <v>5</v>
      </c>
    </row>
    <row r="270" spans="1:13">
      <c r="A270" s="2">
        <v>268</v>
      </c>
      <c r="B270" s="8" t="s">
        <v>1126</v>
      </c>
      <c r="C270" s="2">
        <v>6</v>
      </c>
      <c r="D270" s="2" t="s">
        <v>1127</v>
      </c>
      <c r="E270" s="2" t="s">
        <v>80</v>
      </c>
      <c r="F270" s="2">
        <v>17788369206</v>
      </c>
      <c r="G270" s="2" t="s">
        <v>1128</v>
      </c>
      <c r="H270" s="2" t="s">
        <v>1069</v>
      </c>
      <c r="I270" s="2" t="s">
        <v>1129</v>
      </c>
      <c r="J270" s="2" t="s">
        <v>1129</v>
      </c>
      <c r="K270" s="2">
        <v>12</v>
      </c>
      <c r="L270" s="8" t="s">
        <v>2604</v>
      </c>
      <c r="M270" s="2" t="s">
        <v>5</v>
      </c>
    </row>
    <row r="271" spans="1:13">
      <c r="A271" s="2">
        <v>269</v>
      </c>
      <c r="B271" s="8" t="s">
        <v>1130</v>
      </c>
      <c r="C271" s="2">
        <v>11</v>
      </c>
      <c r="D271" s="2" t="s">
        <v>1131</v>
      </c>
      <c r="E271" s="2" t="s">
        <v>476</v>
      </c>
      <c r="F271" s="2">
        <v>13951928530</v>
      </c>
      <c r="G271" s="2" t="s">
        <v>1132</v>
      </c>
      <c r="H271" s="2" t="s">
        <v>1069</v>
      </c>
      <c r="I271" s="2" t="s">
        <v>1093</v>
      </c>
      <c r="J271" s="2" t="s">
        <v>1133</v>
      </c>
      <c r="K271" s="2">
        <v>13</v>
      </c>
      <c r="L271" s="8" t="s">
        <v>2604</v>
      </c>
      <c r="M271" s="2" t="s">
        <v>5</v>
      </c>
    </row>
    <row r="272" spans="1:13">
      <c r="A272" s="2">
        <v>270</v>
      </c>
      <c r="B272" s="8" t="s">
        <v>1134</v>
      </c>
      <c r="C272" s="2">
        <v>11</v>
      </c>
      <c r="D272" s="2" t="s">
        <v>1135</v>
      </c>
      <c r="E272" s="2" t="s">
        <v>1136</v>
      </c>
      <c r="F272" s="2">
        <v>13506275545</v>
      </c>
      <c r="G272" s="2" t="s">
        <v>1137</v>
      </c>
      <c r="H272" s="2" t="s">
        <v>1138</v>
      </c>
      <c r="I272" s="2" t="s">
        <v>1139</v>
      </c>
      <c r="J272" s="2" t="s">
        <v>1093</v>
      </c>
      <c r="K272" s="2">
        <v>14</v>
      </c>
      <c r="L272" s="8" t="s">
        <v>2604</v>
      </c>
      <c r="M272" s="2" t="s">
        <v>5</v>
      </c>
    </row>
    <row r="273" spans="1:13">
      <c r="A273" s="2">
        <v>271</v>
      </c>
      <c r="B273" s="8" t="s">
        <v>1140</v>
      </c>
      <c r="C273" s="2">
        <v>11</v>
      </c>
      <c r="D273" s="2" t="s">
        <v>1141</v>
      </c>
      <c r="E273" s="2" t="s">
        <v>245</v>
      </c>
      <c r="F273" s="2">
        <v>17797141579</v>
      </c>
      <c r="G273" s="2" t="s">
        <v>1142</v>
      </c>
      <c r="H273" s="2" t="s">
        <v>1138</v>
      </c>
      <c r="I273" s="2" t="s">
        <v>1143</v>
      </c>
      <c r="J273" s="2" t="s">
        <v>1087</v>
      </c>
      <c r="K273" s="2">
        <v>15</v>
      </c>
      <c r="L273" s="8" t="s">
        <v>2604</v>
      </c>
      <c r="M273" s="2" t="s">
        <v>5</v>
      </c>
    </row>
    <row r="274" spans="1:13">
      <c r="A274" s="2">
        <v>272</v>
      </c>
      <c r="B274" s="8" t="s">
        <v>1144</v>
      </c>
      <c r="C274" s="2">
        <v>6</v>
      </c>
      <c r="D274" s="2" t="s">
        <v>1145</v>
      </c>
      <c r="E274" s="2" t="s">
        <v>80</v>
      </c>
      <c r="F274" s="2">
        <v>15267982292</v>
      </c>
      <c r="G274" s="2" t="s">
        <v>1146</v>
      </c>
      <c r="H274" s="2" t="s">
        <v>1076</v>
      </c>
      <c r="I274" s="2" t="s">
        <v>1087</v>
      </c>
      <c r="J274" s="2" t="s">
        <v>1147</v>
      </c>
      <c r="K274" s="2">
        <v>16</v>
      </c>
      <c r="L274" s="8" t="s">
        <v>2604</v>
      </c>
      <c r="M274" s="2" t="s">
        <v>5</v>
      </c>
    </row>
    <row r="275" spans="1:13">
      <c r="A275" s="2">
        <v>273</v>
      </c>
      <c r="B275" s="8" t="s">
        <v>1148</v>
      </c>
      <c r="C275" s="2">
        <v>8</v>
      </c>
      <c r="D275" s="2" t="s">
        <v>1149</v>
      </c>
      <c r="E275" s="2" t="s">
        <v>245</v>
      </c>
      <c r="F275" s="2">
        <v>19825062779</v>
      </c>
      <c r="G275" s="2" t="s">
        <v>1150</v>
      </c>
      <c r="H275" s="2" t="s">
        <v>1076</v>
      </c>
      <c r="I275" s="2" t="s">
        <v>1093</v>
      </c>
      <c r="J275" s="2" t="s">
        <v>1087</v>
      </c>
      <c r="K275" s="2">
        <v>17</v>
      </c>
      <c r="L275" s="8" t="s">
        <v>2604</v>
      </c>
      <c r="M275" s="2" t="s">
        <v>5</v>
      </c>
    </row>
    <row r="276" spans="1:13">
      <c r="A276" s="2">
        <v>274</v>
      </c>
      <c r="B276" s="8" t="s">
        <v>1151</v>
      </c>
      <c r="C276" s="2">
        <v>9</v>
      </c>
      <c r="D276" s="2" t="s">
        <v>1152</v>
      </c>
      <c r="E276" s="2" t="s">
        <v>1153</v>
      </c>
      <c r="F276" s="2">
        <v>18635020352</v>
      </c>
      <c r="G276" s="2" t="s">
        <v>1154</v>
      </c>
      <c r="H276" s="2" t="s">
        <v>1076</v>
      </c>
      <c r="I276" s="2" t="s">
        <v>1155</v>
      </c>
      <c r="J276" s="2" t="s">
        <v>1155</v>
      </c>
      <c r="K276" s="2">
        <v>18</v>
      </c>
      <c r="L276" s="8" t="s">
        <v>2604</v>
      </c>
      <c r="M276" s="2" t="s">
        <v>1156</v>
      </c>
    </row>
    <row r="277" spans="1:13">
      <c r="A277" s="2">
        <v>275</v>
      </c>
      <c r="B277" s="8" t="s">
        <v>1157</v>
      </c>
      <c r="C277" s="2">
        <v>10</v>
      </c>
      <c r="D277" s="2" t="s">
        <v>1158</v>
      </c>
      <c r="E277" s="2" t="s">
        <v>145</v>
      </c>
      <c r="F277" s="2">
        <v>13305169169</v>
      </c>
      <c r="G277" s="2" t="s">
        <v>1159</v>
      </c>
      <c r="H277" s="2" t="s">
        <v>1160</v>
      </c>
      <c r="I277" s="2" t="s">
        <v>1161</v>
      </c>
      <c r="J277" s="2" t="s">
        <v>1162</v>
      </c>
      <c r="K277" s="2">
        <v>19</v>
      </c>
      <c r="L277" s="8" t="s">
        <v>2604</v>
      </c>
      <c r="M277" s="2" t="s">
        <v>5</v>
      </c>
    </row>
    <row r="278" spans="1:13">
      <c r="A278" s="2">
        <v>276</v>
      </c>
      <c r="B278" s="8" t="s">
        <v>1163</v>
      </c>
      <c r="C278" s="2">
        <v>10</v>
      </c>
      <c r="D278" s="2" t="s">
        <v>1164</v>
      </c>
      <c r="E278" s="2" t="s">
        <v>80</v>
      </c>
      <c r="F278" s="2">
        <v>13851694243</v>
      </c>
      <c r="G278" s="2" t="s">
        <v>1165</v>
      </c>
      <c r="H278" s="2" t="s">
        <v>1160</v>
      </c>
      <c r="I278" s="2" t="s">
        <v>1102</v>
      </c>
      <c r="J278" s="2" t="s">
        <v>1087</v>
      </c>
      <c r="K278" s="2">
        <v>20</v>
      </c>
      <c r="L278" s="8" t="s">
        <v>2604</v>
      </c>
      <c r="M278" s="2" t="s">
        <v>5</v>
      </c>
    </row>
    <row r="279" spans="1:13">
      <c r="A279" s="2">
        <v>277</v>
      </c>
      <c r="B279" s="8" t="s">
        <v>1166</v>
      </c>
      <c r="C279" s="2">
        <v>10</v>
      </c>
      <c r="D279" s="2" t="s">
        <v>1167</v>
      </c>
      <c r="E279" s="2" t="s">
        <v>245</v>
      </c>
      <c r="F279" s="2">
        <v>18624136399</v>
      </c>
      <c r="G279" s="2" t="s">
        <v>1168</v>
      </c>
      <c r="H279" s="2" t="s">
        <v>1069</v>
      </c>
      <c r="I279" s="2" t="s">
        <v>1139</v>
      </c>
      <c r="J279" s="2" t="s">
        <v>1087</v>
      </c>
      <c r="K279" s="2">
        <v>21</v>
      </c>
      <c r="L279" s="8" t="s">
        <v>2604</v>
      </c>
      <c r="M279" s="2" t="s">
        <v>5</v>
      </c>
    </row>
    <row r="280" spans="1:13">
      <c r="A280" s="2">
        <v>278</v>
      </c>
      <c r="B280" s="8" t="s">
        <v>1169</v>
      </c>
      <c r="C280" s="2">
        <v>7</v>
      </c>
      <c r="D280" s="2" t="s">
        <v>1170</v>
      </c>
      <c r="E280" s="2" t="s">
        <v>145</v>
      </c>
      <c r="F280" s="2">
        <v>15151357576</v>
      </c>
      <c r="G280" s="2" t="s">
        <v>1171</v>
      </c>
      <c r="H280" s="2" t="s">
        <v>1069</v>
      </c>
      <c r="I280" s="2" t="s">
        <v>1139</v>
      </c>
      <c r="J280" s="2" t="s">
        <v>1139</v>
      </c>
      <c r="K280" s="2">
        <v>22</v>
      </c>
      <c r="L280" s="8" t="s">
        <v>2604</v>
      </c>
      <c r="M280" s="2" t="s">
        <v>5</v>
      </c>
    </row>
    <row r="281" spans="1:13">
      <c r="A281" s="2">
        <v>279</v>
      </c>
      <c r="B281" s="8" t="s">
        <v>1172</v>
      </c>
      <c r="C281" s="2">
        <v>12</v>
      </c>
      <c r="D281" s="2" t="s">
        <v>1173</v>
      </c>
      <c r="E281" s="2" t="s">
        <v>245</v>
      </c>
      <c r="F281" s="2">
        <v>13912154413</v>
      </c>
      <c r="G281" s="2" t="s">
        <v>1174</v>
      </c>
      <c r="H281" s="2" t="s">
        <v>1076</v>
      </c>
      <c r="I281" s="2" t="s">
        <v>303</v>
      </c>
      <c r="J281" s="2" t="s">
        <v>1082</v>
      </c>
      <c r="K281" s="2">
        <v>23</v>
      </c>
      <c r="L281" s="8" t="s">
        <v>2604</v>
      </c>
      <c r="M281" s="2" t="s">
        <v>5</v>
      </c>
    </row>
    <row r="282" spans="1:13">
      <c r="A282" s="2">
        <v>280</v>
      </c>
      <c r="B282" s="8" t="s">
        <v>1175</v>
      </c>
      <c r="C282" s="2">
        <v>10</v>
      </c>
      <c r="D282" s="2" t="s">
        <v>1176</v>
      </c>
      <c r="E282" s="2" t="s">
        <v>1116</v>
      </c>
      <c r="F282" s="2">
        <v>15886859895</v>
      </c>
      <c r="G282" s="2" t="s">
        <v>1177</v>
      </c>
      <c r="H282" s="2" t="s">
        <v>1076</v>
      </c>
      <c r="I282" s="2" t="s">
        <v>1124</v>
      </c>
      <c r="J282" s="2" t="s">
        <v>1124</v>
      </c>
      <c r="K282" s="2">
        <v>24</v>
      </c>
      <c r="L282" s="8" t="s">
        <v>2604</v>
      </c>
      <c r="M282" s="2" t="s">
        <v>5</v>
      </c>
    </row>
    <row r="283" spans="1:13">
      <c r="A283" s="2">
        <v>281</v>
      </c>
      <c r="B283" s="8" t="s">
        <v>1178</v>
      </c>
      <c r="C283" s="2">
        <v>6</v>
      </c>
      <c r="D283" s="2" t="s">
        <v>1179</v>
      </c>
      <c r="E283" s="2" t="s">
        <v>476</v>
      </c>
      <c r="F283" s="2">
        <v>18860961368</v>
      </c>
      <c r="G283" s="2" t="s">
        <v>1180</v>
      </c>
      <c r="H283" s="2" t="s">
        <v>1181</v>
      </c>
      <c r="I283" s="2" t="s">
        <v>1124</v>
      </c>
      <c r="J283" s="2" t="s">
        <v>1182</v>
      </c>
      <c r="K283" s="2">
        <v>25</v>
      </c>
      <c r="L283" s="8" t="s">
        <v>2604</v>
      </c>
      <c r="M283" s="2" t="s">
        <v>5</v>
      </c>
    </row>
    <row r="284" spans="1:13">
      <c r="A284" s="2">
        <v>282</v>
      </c>
      <c r="B284" s="8" t="s">
        <v>1183</v>
      </c>
      <c r="C284" s="2">
        <v>8</v>
      </c>
      <c r="D284" s="2" t="s">
        <v>1184</v>
      </c>
      <c r="E284" s="2" t="s">
        <v>145</v>
      </c>
      <c r="F284" s="2">
        <v>15384874488</v>
      </c>
      <c r="G284" s="2" t="s">
        <v>1185</v>
      </c>
      <c r="H284" s="2" t="s">
        <v>1186</v>
      </c>
      <c r="I284" s="2" t="s">
        <v>51</v>
      </c>
      <c r="J284" s="2" t="s">
        <v>1187</v>
      </c>
      <c r="K284" s="2">
        <v>26</v>
      </c>
      <c r="L284" s="8" t="s">
        <v>2604</v>
      </c>
      <c r="M284" s="2" t="s">
        <v>5</v>
      </c>
    </row>
    <row r="285" spans="1:13">
      <c r="A285" s="2">
        <v>283</v>
      </c>
      <c r="B285" s="8" t="s">
        <v>1188</v>
      </c>
      <c r="C285" s="2">
        <v>6</v>
      </c>
      <c r="D285" s="2" t="s">
        <v>1189</v>
      </c>
      <c r="E285" s="2" t="s">
        <v>80</v>
      </c>
      <c r="F285" s="2">
        <v>19962513601</v>
      </c>
      <c r="G285" s="2" t="s">
        <v>1190</v>
      </c>
      <c r="H285" s="2" t="s">
        <v>1186</v>
      </c>
      <c r="I285" s="2" t="s">
        <v>1103</v>
      </c>
      <c r="J285" s="2" t="s">
        <v>1103</v>
      </c>
      <c r="K285" s="2">
        <v>27</v>
      </c>
      <c r="L285" s="8" t="s">
        <v>2604</v>
      </c>
      <c r="M285" s="2" t="s">
        <v>5</v>
      </c>
    </row>
    <row r="286" spans="1:13">
      <c r="A286" s="2">
        <v>284</v>
      </c>
      <c r="B286" s="8" t="s">
        <v>1191</v>
      </c>
      <c r="C286" s="2">
        <v>11</v>
      </c>
      <c r="D286" s="2" t="s">
        <v>1192</v>
      </c>
      <c r="E286" s="2" t="s">
        <v>1193</v>
      </c>
      <c r="F286" s="2">
        <v>18796735186</v>
      </c>
      <c r="G286" s="2" t="s">
        <v>1194</v>
      </c>
      <c r="H286" s="2" t="s">
        <v>1076</v>
      </c>
      <c r="I286" s="2" t="s">
        <v>1139</v>
      </c>
      <c r="J286" s="2" t="s">
        <v>1082</v>
      </c>
      <c r="K286" s="2">
        <v>28</v>
      </c>
      <c r="L286" s="8" t="s">
        <v>2604</v>
      </c>
      <c r="M286" s="2" t="s">
        <v>5</v>
      </c>
    </row>
    <row r="287" spans="1:13">
      <c r="A287" s="2">
        <v>285</v>
      </c>
      <c r="B287" s="8" t="s">
        <v>1195</v>
      </c>
      <c r="C287" s="2">
        <v>10</v>
      </c>
      <c r="D287" s="2" t="s">
        <v>1196</v>
      </c>
      <c r="E287" s="2" t="s">
        <v>749</v>
      </c>
      <c r="F287" s="2">
        <v>13056078656</v>
      </c>
      <c r="G287" s="2" t="s">
        <v>1197</v>
      </c>
      <c r="H287" s="2" t="s">
        <v>1076</v>
      </c>
      <c r="I287" s="2" t="s">
        <v>1093</v>
      </c>
      <c r="J287" s="2" t="s">
        <v>1093</v>
      </c>
      <c r="K287" s="2">
        <v>29</v>
      </c>
      <c r="L287" s="8" t="s">
        <v>2604</v>
      </c>
      <c r="M287" s="2" t="s">
        <v>5</v>
      </c>
    </row>
    <row r="288" spans="1:13">
      <c r="A288" s="2">
        <v>286</v>
      </c>
      <c r="B288" s="8" t="s">
        <v>1198</v>
      </c>
      <c r="C288" s="2">
        <v>5</v>
      </c>
      <c r="D288" s="2" t="s">
        <v>1199</v>
      </c>
      <c r="E288" s="2" t="s">
        <v>749</v>
      </c>
      <c r="F288" s="2">
        <v>18652970737</v>
      </c>
      <c r="G288" s="2" t="s">
        <v>1200</v>
      </c>
      <c r="H288" s="2" t="s">
        <v>1076</v>
      </c>
      <c r="I288" s="2" t="s">
        <v>1201</v>
      </c>
      <c r="J288" s="2" t="s">
        <v>1202</v>
      </c>
      <c r="K288" s="2">
        <v>30</v>
      </c>
      <c r="L288" s="8" t="s">
        <v>2604</v>
      </c>
      <c r="M288" s="2" t="s">
        <v>5</v>
      </c>
    </row>
    <row r="289" spans="1:13">
      <c r="A289" s="2">
        <v>287</v>
      </c>
      <c r="B289" s="8" t="s">
        <v>1203</v>
      </c>
      <c r="C289" s="2">
        <v>7</v>
      </c>
      <c r="D289" s="2" t="s">
        <v>1204</v>
      </c>
      <c r="E289" s="2" t="s">
        <v>749</v>
      </c>
      <c r="F289" s="2">
        <v>13305108488</v>
      </c>
      <c r="G289" s="2" t="s">
        <v>1205</v>
      </c>
      <c r="H289" s="2" t="s">
        <v>1069</v>
      </c>
      <c r="I289" s="2" t="s">
        <v>1139</v>
      </c>
      <c r="J289" s="2" t="s">
        <v>744</v>
      </c>
      <c r="K289" s="2">
        <v>31</v>
      </c>
      <c r="L289" s="8" t="s">
        <v>2604</v>
      </c>
      <c r="M289" s="2" t="s">
        <v>5</v>
      </c>
    </row>
    <row r="290" spans="1:13">
      <c r="A290" s="2">
        <v>288</v>
      </c>
      <c r="B290" s="8" t="s">
        <v>1206</v>
      </c>
      <c r="C290" s="2">
        <v>6</v>
      </c>
      <c r="D290" s="2" t="s">
        <v>1207</v>
      </c>
      <c r="E290" s="2" t="s">
        <v>245</v>
      </c>
      <c r="F290" s="2">
        <v>18131897987</v>
      </c>
      <c r="G290" s="2" t="s">
        <v>1208</v>
      </c>
      <c r="H290" s="2" t="s">
        <v>1076</v>
      </c>
      <c r="I290" s="2" t="s">
        <v>1209</v>
      </c>
      <c r="J290" s="2" t="s">
        <v>1209</v>
      </c>
      <c r="K290" s="2">
        <v>32</v>
      </c>
      <c r="L290" s="8" t="s">
        <v>2604</v>
      </c>
      <c r="M290" s="2" t="s">
        <v>5</v>
      </c>
    </row>
    <row r="291" spans="1:13">
      <c r="A291" s="2">
        <v>289</v>
      </c>
      <c r="B291" s="8" t="s">
        <v>1210</v>
      </c>
      <c r="C291" s="2">
        <v>11</v>
      </c>
      <c r="D291" s="2" t="s">
        <v>1211</v>
      </c>
      <c r="E291" s="2" t="s">
        <v>173</v>
      </c>
      <c r="F291" s="2">
        <v>18752062256</v>
      </c>
      <c r="G291" s="2" t="s">
        <v>1212</v>
      </c>
      <c r="H291" s="2" t="s">
        <v>1076</v>
      </c>
      <c r="I291" s="2" t="s">
        <v>44</v>
      </c>
      <c r="J291" s="2" t="s">
        <v>1213</v>
      </c>
      <c r="K291" s="2">
        <v>33</v>
      </c>
      <c r="L291" s="8" t="s">
        <v>2604</v>
      </c>
      <c r="M291" s="2" t="s">
        <v>5</v>
      </c>
    </row>
    <row r="292" spans="1:13">
      <c r="A292" s="2">
        <v>290</v>
      </c>
      <c r="B292" s="8" t="s">
        <v>1214</v>
      </c>
      <c r="C292" s="2">
        <v>7</v>
      </c>
      <c r="D292" s="2" t="s">
        <v>1215</v>
      </c>
      <c r="E292" s="2" t="s">
        <v>145</v>
      </c>
      <c r="F292" s="2">
        <v>15562553057</v>
      </c>
      <c r="G292" s="2" t="s">
        <v>1216</v>
      </c>
      <c r="H292" s="2" t="s">
        <v>1069</v>
      </c>
      <c r="I292" s="2" t="s">
        <v>1139</v>
      </c>
      <c r="J292" s="2" t="s">
        <v>1217</v>
      </c>
      <c r="K292" s="2">
        <v>34</v>
      </c>
      <c r="L292" s="8" t="s">
        <v>2604</v>
      </c>
      <c r="M292" s="2" t="s">
        <v>5</v>
      </c>
    </row>
    <row r="293" spans="1:13">
      <c r="A293" s="2">
        <v>291</v>
      </c>
      <c r="B293" s="8" t="s">
        <v>1218</v>
      </c>
      <c r="C293" s="2">
        <v>5</v>
      </c>
      <c r="D293" s="2" t="s">
        <v>1219</v>
      </c>
      <c r="E293" s="2" t="s">
        <v>145</v>
      </c>
      <c r="F293" s="2">
        <v>15772554681</v>
      </c>
      <c r="G293" s="2" t="s">
        <v>1220</v>
      </c>
      <c r="H293" s="2" t="s">
        <v>1069</v>
      </c>
      <c r="I293" s="2" t="s">
        <v>1124</v>
      </c>
      <c r="J293" s="2" t="s">
        <v>1124</v>
      </c>
      <c r="K293" s="2">
        <v>35</v>
      </c>
      <c r="L293" s="8" t="s">
        <v>2604</v>
      </c>
      <c r="M293" s="2" t="s">
        <v>5</v>
      </c>
    </row>
    <row r="294" spans="1:13">
      <c r="A294" s="2">
        <v>292</v>
      </c>
      <c r="B294" s="8" t="s">
        <v>1221</v>
      </c>
      <c r="C294" s="2">
        <v>7</v>
      </c>
      <c r="D294" s="2" t="s">
        <v>1222</v>
      </c>
      <c r="E294" s="2" t="s">
        <v>1223</v>
      </c>
      <c r="F294" s="2">
        <v>18860961153</v>
      </c>
      <c r="G294" s="2" t="s">
        <v>1224</v>
      </c>
      <c r="H294" s="2" t="s">
        <v>1076</v>
      </c>
      <c r="I294" s="2" t="s">
        <v>1225</v>
      </c>
      <c r="J294" s="2" t="s">
        <v>1226</v>
      </c>
      <c r="K294" s="2">
        <v>36</v>
      </c>
      <c r="L294" s="8" t="s">
        <v>2604</v>
      </c>
      <c r="M294" s="2" t="s">
        <v>5</v>
      </c>
    </row>
    <row r="295" spans="1:13">
      <c r="A295" s="2">
        <v>293</v>
      </c>
      <c r="B295" s="8" t="s">
        <v>1227</v>
      </c>
      <c r="C295" s="2">
        <v>8</v>
      </c>
      <c r="D295" s="2" t="s">
        <v>1228</v>
      </c>
      <c r="E295" s="2" t="s">
        <v>749</v>
      </c>
      <c r="F295" s="2">
        <v>15752120283</v>
      </c>
      <c r="G295" s="2" t="s">
        <v>1229</v>
      </c>
      <c r="H295" s="2" t="s">
        <v>1069</v>
      </c>
      <c r="I295" s="2" t="s">
        <v>1230</v>
      </c>
      <c r="J295" s="2" t="s">
        <v>1230</v>
      </c>
      <c r="K295" s="2">
        <v>37</v>
      </c>
      <c r="L295" s="8" t="s">
        <v>2604</v>
      </c>
      <c r="M295" s="2" t="s">
        <v>5</v>
      </c>
    </row>
    <row r="296" spans="1:13">
      <c r="A296" s="2">
        <v>294</v>
      </c>
      <c r="B296" s="8" t="s">
        <v>1231</v>
      </c>
      <c r="C296" s="2">
        <v>8</v>
      </c>
      <c r="D296" s="2" t="s">
        <v>1232</v>
      </c>
      <c r="E296" s="2" t="s">
        <v>1233</v>
      </c>
      <c r="F296" s="2" t="s">
        <v>1234</v>
      </c>
      <c r="G296" s="2" t="s">
        <v>1235</v>
      </c>
      <c r="H296" s="2" t="s">
        <v>1069</v>
      </c>
      <c r="I296" s="2" t="s">
        <v>1236</v>
      </c>
      <c r="J296" s="2" t="s">
        <v>1236</v>
      </c>
      <c r="K296" s="2">
        <v>38</v>
      </c>
      <c r="L296" s="8" t="s">
        <v>2604</v>
      </c>
      <c r="M296" s="2" t="s">
        <v>5</v>
      </c>
    </row>
    <row r="297" spans="1:13">
      <c r="A297" s="2">
        <v>295</v>
      </c>
      <c r="B297" s="8" t="s">
        <v>1237</v>
      </c>
      <c r="C297" s="2">
        <v>6</v>
      </c>
      <c r="D297" s="2" t="s">
        <v>1238</v>
      </c>
      <c r="E297" s="2" t="s">
        <v>1239</v>
      </c>
      <c r="F297" s="2">
        <v>18860960293</v>
      </c>
      <c r="G297" s="2" t="s">
        <v>1240</v>
      </c>
      <c r="H297" s="2" t="s">
        <v>1069</v>
      </c>
      <c r="I297" s="2" t="s">
        <v>1139</v>
      </c>
      <c r="J297" s="2" t="s">
        <v>1139</v>
      </c>
      <c r="K297" s="2">
        <v>39</v>
      </c>
      <c r="L297" s="8" t="s">
        <v>2604</v>
      </c>
      <c r="M297" s="2" t="s">
        <v>5</v>
      </c>
    </row>
    <row r="298" spans="1:13">
      <c r="A298" s="2">
        <v>296</v>
      </c>
      <c r="B298" s="8" t="s">
        <v>1241</v>
      </c>
      <c r="C298" s="2">
        <v>7</v>
      </c>
      <c r="D298" s="2" t="s">
        <v>45</v>
      </c>
      <c r="E298" s="2" t="s">
        <v>749</v>
      </c>
      <c r="F298" s="2">
        <v>15533090962</v>
      </c>
      <c r="G298" s="2" t="s">
        <v>1242</v>
      </c>
      <c r="H298" s="2" t="s">
        <v>1069</v>
      </c>
      <c r="I298" s="2" t="s">
        <v>744</v>
      </c>
      <c r="J298" s="2" t="s">
        <v>1139</v>
      </c>
      <c r="K298" s="2">
        <v>40</v>
      </c>
      <c r="L298" s="8" t="s">
        <v>2604</v>
      </c>
      <c r="M298" s="2" t="s">
        <v>5</v>
      </c>
    </row>
    <row r="299" spans="1:13">
      <c r="A299" s="2">
        <v>297</v>
      </c>
      <c r="B299" s="8" t="s">
        <v>1243</v>
      </c>
      <c r="C299" s="2">
        <v>5</v>
      </c>
      <c r="D299" s="2" t="s">
        <v>1244</v>
      </c>
      <c r="E299" s="2" t="s">
        <v>245</v>
      </c>
      <c r="F299" s="2">
        <v>15170658010</v>
      </c>
      <c r="G299" s="2" t="s">
        <v>1245</v>
      </c>
      <c r="H299" s="2" t="s">
        <v>1076</v>
      </c>
      <c r="I299" s="2" t="s">
        <v>1246</v>
      </c>
      <c r="J299" s="2" t="s">
        <v>1246</v>
      </c>
      <c r="K299" s="2">
        <v>41</v>
      </c>
      <c r="L299" s="8" t="s">
        <v>2604</v>
      </c>
      <c r="M299" s="2" t="s">
        <v>5</v>
      </c>
    </row>
    <row r="300" spans="1:13">
      <c r="A300" s="2">
        <v>298</v>
      </c>
      <c r="B300" s="8" t="s">
        <v>1247</v>
      </c>
      <c r="C300" s="2">
        <v>8</v>
      </c>
      <c r="D300" s="2" t="s">
        <v>1248</v>
      </c>
      <c r="E300" s="2" t="s">
        <v>1249</v>
      </c>
      <c r="F300" s="2">
        <v>15720812116</v>
      </c>
      <c r="G300" s="2" t="s">
        <v>1250</v>
      </c>
      <c r="H300" s="2" t="s">
        <v>1076</v>
      </c>
      <c r="I300" s="2" t="s">
        <v>1251</v>
      </c>
      <c r="J300" s="2" t="s">
        <v>1252</v>
      </c>
      <c r="K300" s="2">
        <v>42</v>
      </c>
      <c r="L300" s="8" t="s">
        <v>2604</v>
      </c>
      <c r="M300" s="2" t="s">
        <v>5</v>
      </c>
    </row>
    <row r="301" spans="1:13">
      <c r="A301" s="2">
        <v>299</v>
      </c>
      <c r="B301" s="8" t="s">
        <v>1253</v>
      </c>
      <c r="C301" s="2">
        <v>9</v>
      </c>
      <c r="D301" s="2" t="s">
        <v>1254</v>
      </c>
      <c r="E301" s="2" t="s">
        <v>245</v>
      </c>
      <c r="F301" s="2">
        <v>13701518898</v>
      </c>
      <c r="G301" s="2" t="s">
        <v>1255</v>
      </c>
      <c r="H301" s="2" t="s">
        <v>1076</v>
      </c>
      <c r="I301" s="2" t="s">
        <v>1256</v>
      </c>
      <c r="J301" s="2" t="s">
        <v>1256</v>
      </c>
      <c r="K301" s="2">
        <v>43</v>
      </c>
      <c r="L301" s="8" t="s">
        <v>2604</v>
      </c>
      <c r="M301" s="2" t="s">
        <v>5</v>
      </c>
    </row>
    <row r="302" spans="1:13">
      <c r="A302" s="2">
        <v>300</v>
      </c>
      <c r="B302" s="8" t="s">
        <v>1257</v>
      </c>
      <c r="C302" s="2">
        <v>7</v>
      </c>
      <c r="D302" s="2" t="s">
        <v>1258</v>
      </c>
      <c r="E302" s="2" t="s">
        <v>245</v>
      </c>
      <c r="F302" s="2">
        <v>15692257560</v>
      </c>
      <c r="G302" s="2" t="s">
        <v>1259</v>
      </c>
      <c r="H302" s="2" t="s">
        <v>1076</v>
      </c>
      <c r="I302" s="2" t="s">
        <v>1139</v>
      </c>
      <c r="J302" s="2" t="s">
        <v>1260</v>
      </c>
      <c r="K302" s="2">
        <v>44</v>
      </c>
      <c r="L302" s="8" t="s">
        <v>2604</v>
      </c>
      <c r="M302" s="2" t="s">
        <v>5</v>
      </c>
    </row>
    <row r="303" spans="1:13">
      <c r="A303" s="2">
        <v>301</v>
      </c>
      <c r="B303" s="8" t="s">
        <v>1261</v>
      </c>
      <c r="C303" s="2">
        <v>7</v>
      </c>
      <c r="D303" s="2" t="s">
        <v>1262</v>
      </c>
      <c r="E303" s="2" t="s">
        <v>145</v>
      </c>
      <c r="F303" s="2">
        <v>19551751317</v>
      </c>
      <c r="G303" s="2" t="s">
        <v>1263</v>
      </c>
      <c r="H303" s="2" t="s">
        <v>1076</v>
      </c>
      <c r="I303" s="2" t="s">
        <v>1264</v>
      </c>
      <c r="J303" s="2" t="s">
        <v>1265</v>
      </c>
      <c r="K303" s="2">
        <v>45</v>
      </c>
      <c r="L303" s="8" t="s">
        <v>2604</v>
      </c>
      <c r="M303" s="2" t="s">
        <v>5</v>
      </c>
    </row>
    <row r="304" spans="1:13">
      <c r="A304" s="2">
        <v>302</v>
      </c>
      <c r="B304" s="8" t="s">
        <v>1266</v>
      </c>
      <c r="C304" s="2">
        <v>5</v>
      </c>
      <c r="D304" s="2" t="s">
        <v>1267</v>
      </c>
      <c r="E304" s="2" t="s">
        <v>145</v>
      </c>
      <c r="F304" s="2">
        <v>15208791227</v>
      </c>
      <c r="G304" s="2" t="s">
        <v>1268</v>
      </c>
      <c r="H304" s="2" t="s">
        <v>1076</v>
      </c>
      <c r="I304" s="2"/>
      <c r="J304" s="2" t="s">
        <v>1269</v>
      </c>
      <c r="K304" s="2">
        <v>46</v>
      </c>
      <c r="L304" s="8" t="s">
        <v>2604</v>
      </c>
      <c r="M304" s="2" t="s">
        <v>5</v>
      </c>
    </row>
    <row r="305" spans="1:13">
      <c r="A305" s="2">
        <v>303</v>
      </c>
      <c r="B305" s="8" t="s">
        <v>1270</v>
      </c>
      <c r="C305" s="2">
        <v>10</v>
      </c>
      <c r="D305" s="2" t="s">
        <v>1271</v>
      </c>
      <c r="E305" s="2" t="s">
        <v>1272</v>
      </c>
      <c r="F305" s="2" t="s">
        <v>1273</v>
      </c>
      <c r="G305" s="2" t="s">
        <v>1274</v>
      </c>
      <c r="H305" s="2" t="s">
        <v>1076</v>
      </c>
      <c r="I305" s="2" t="s">
        <v>1264</v>
      </c>
      <c r="J305" s="2" t="s">
        <v>1275</v>
      </c>
      <c r="K305" s="2">
        <v>47</v>
      </c>
      <c r="L305" s="8" t="s">
        <v>2604</v>
      </c>
      <c r="M305" s="2" t="s">
        <v>5</v>
      </c>
    </row>
    <row r="306" spans="1:13">
      <c r="A306" s="2">
        <v>304</v>
      </c>
      <c r="B306" s="8" t="s">
        <v>1276</v>
      </c>
      <c r="C306" s="2">
        <v>8</v>
      </c>
      <c r="D306" s="2" t="s">
        <v>1277</v>
      </c>
      <c r="E306" s="2" t="s">
        <v>1153</v>
      </c>
      <c r="F306" s="2" t="s">
        <v>1278</v>
      </c>
      <c r="G306" s="2" t="s">
        <v>1279</v>
      </c>
      <c r="H306" s="2" t="s">
        <v>1076</v>
      </c>
      <c r="I306" s="2" t="s">
        <v>1264</v>
      </c>
      <c r="J306" s="2" t="s">
        <v>1264</v>
      </c>
      <c r="K306" s="2">
        <v>48</v>
      </c>
      <c r="L306" s="8" t="s">
        <v>2604</v>
      </c>
      <c r="M306" s="2" t="s">
        <v>5</v>
      </c>
    </row>
    <row r="307" spans="1:13">
      <c r="A307" s="2">
        <v>305</v>
      </c>
      <c r="B307" s="8" t="s">
        <v>1280</v>
      </c>
      <c r="C307" s="2">
        <v>10</v>
      </c>
      <c r="D307" s="2" t="s">
        <v>1281</v>
      </c>
      <c r="E307" s="2" t="s">
        <v>245</v>
      </c>
      <c r="F307" s="2" t="s">
        <v>1282</v>
      </c>
      <c r="G307" s="2" t="s">
        <v>1283</v>
      </c>
      <c r="H307" s="2" t="s">
        <v>1076</v>
      </c>
      <c r="I307" s="125" t="s">
        <v>2621</v>
      </c>
      <c r="J307" s="8" t="s">
        <v>2620</v>
      </c>
      <c r="K307" s="2">
        <v>49</v>
      </c>
      <c r="L307" s="8" t="s">
        <v>2604</v>
      </c>
      <c r="M307" s="2" t="s">
        <v>5</v>
      </c>
    </row>
    <row r="308" spans="1:13">
      <c r="A308" s="2">
        <v>306</v>
      </c>
      <c r="B308" s="8" t="s">
        <v>1284</v>
      </c>
      <c r="C308" s="2">
        <v>10</v>
      </c>
      <c r="D308" s="2" t="s">
        <v>1285</v>
      </c>
      <c r="E308" s="2" t="s">
        <v>382</v>
      </c>
      <c r="F308" s="2">
        <v>18261806669</v>
      </c>
      <c r="G308" s="2" t="s">
        <v>1286</v>
      </c>
      <c r="H308" s="2" t="s">
        <v>1076</v>
      </c>
      <c r="I308" s="2" t="s">
        <v>441</v>
      </c>
      <c r="J308" s="2" t="s">
        <v>1287</v>
      </c>
      <c r="K308" s="2">
        <v>50</v>
      </c>
      <c r="L308" s="8" t="s">
        <v>2604</v>
      </c>
      <c r="M308" s="2" t="s">
        <v>5</v>
      </c>
    </row>
    <row r="309" spans="1:13">
      <c r="A309" s="2">
        <v>307</v>
      </c>
      <c r="B309" s="8" t="s">
        <v>1288</v>
      </c>
      <c r="C309" s="2">
        <v>5</v>
      </c>
      <c r="D309" s="2" t="s">
        <v>1289</v>
      </c>
      <c r="E309" s="2" t="s">
        <v>173</v>
      </c>
      <c r="F309" s="2">
        <v>19825822719</v>
      </c>
      <c r="G309" s="2" t="s">
        <v>1290</v>
      </c>
      <c r="H309" s="2" t="s">
        <v>1076</v>
      </c>
      <c r="I309" s="2" t="s">
        <v>1124</v>
      </c>
      <c r="J309" s="2" t="s">
        <v>1124</v>
      </c>
      <c r="K309" s="2">
        <v>51</v>
      </c>
      <c r="L309" s="8" t="s">
        <v>2604</v>
      </c>
      <c r="M309" s="2" t="s">
        <v>5</v>
      </c>
    </row>
    <row r="310" spans="1:13">
      <c r="A310" s="2">
        <v>308</v>
      </c>
      <c r="B310" s="8" t="s">
        <v>1291</v>
      </c>
      <c r="C310" s="2">
        <v>5</v>
      </c>
      <c r="D310" s="2" t="s">
        <v>1292</v>
      </c>
      <c r="E310" s="2" t="s">
        <v>145</v>
      </c>
      <c r="F310" s="2">
        <v>18752970622</v>
      </c>
      <c r="G310" s="2" t="s">
        <v>1293</v>
      </c>
      <c r="H310" s="2" t="s">
        <v>1076</v>
      </c>
      <c r="I310" s="2" t="s">
        <v>1124</v>
      </c>
      <c r="J310" s="2" t="s">
        <v>1124</v>
      </c>
      <c r="K310" s="2">
        <v>52</v>
      </c>
      <c r="L310" s="8" t="s">
        <v>2604</v>
      </c>
      <c r="M310" s="2" t="s">
        <v>5</v>
      </c>
    </row>
    <row r="311" spans="1:13">
      <c r="A311" s="2">
        <v>309</v>
      </c>
      <c r="B311" s="8" t="s">
        <v>1294</v>
      </c>
      <c r="C311" s="2">
        <v>4</v>
      </c>
      <c r="D311" s="2" t="s">
        <v>1295</v>
      </c>
      <c r="E311" s="2" t="s">
        <v>749</v>
      </c>
      <c r="F311" s="2">
        <v>15651920726</v>
      </c>
      <c r="G311" s="2" t="s">
        <v>1296</v>
      </c>
      <c r="H311" s="2" t="s">
        <v>1076</v>
      </c>
      <c r="I311" s="2" t="s">
        <v>1155</v>
      </c>
      <c r="J311" s="2" t="s">
        <v>1155</v>
      </c>
      <c r="K311" s="2">
        <v>53</v>
      </c>
      <c r="L311" s="8" t="s">
        <v>2605</v>
      </c>
      <c r="M311" s="2" t="s">
        <v>1298</v>
      </c>
    </row>
    <row r="312" spans="1:13">
      <c r="A312" s="2">
        <v>310</v>
      </c>
      <c r="B312" s="8" t="s">
        <v>1299</v>
      </c>
      <c r="C312" s="2">
        <v>9</v>
      </c>
      <c r="D312" s="2" t="s">
        <v>1300</v>
      </c>
      <c r="E312" s="2" t="s">
        <v>1116</v>
      </c>
      <c r="F312" s="2">
        <v>15988415610</v>
      </c>
      <c r="G312" s="2" t="s">
        <v>1301</v>
      </c>
      <c r="H312" s="2" t="s">
        <v>1076</v>
      </c>
      <c r="I312" s="2"/>
      <c r="J312" s="2" t="s">
        <v>1302</v>
      </c>
      <c r="K312" s="2">
        <v>54</v>
      </c>
      <c r="L312" s="8" t="s">
        <v>2605</v>
      </c>
      <c r="M312" s="2" t="s">
        <v>5</v>
      </c>
    </row>
    <row r="313" spans="1:13">
      <c r="A313" s="2">
        <v>311</v>
      </c>
      <c r="B313" s="8" t="s">
        <v>1303</v>
      </c>
      <c r="C313" s="2">
        <v>9</v>
      </c>
      <c r="D313" s="2" t="s">
        <v>1304</v>
      </c>
      <c r="E313" s="2" t="s">
        <v>749</v>
      </c>
      <c r="F313" s="2">
        <v>15366318661</v>
      </c>
      <c r="G313" s="2" t="s">
        <v>1305</v>
      </c>
      <c r="H313" s="2" t="s">
        <v>1076</v>
      </c>
      <c r="I313" s="2" t="s">
        <v>1306</v>
      </c>
      <c r="J313" s="2" t="s">
        <v>1306</v>
      </c>
      <c r="K313" s="2">
        <v>55</v>
      </c>
      <c r="L313" s="8" t="s">
        <v>2605</v>
      </c>
      <c r="M313" s="2" t="s">
        <v>5</v>
      </c>
    </row>
    <row r="314" spans="1:13">
      <c r="A314" s="2">
        <v>312</v>
      </c>
      <c r="B314" s="8" t="s">
        <v>1307</v>
      </c>
      <c r="C314" s="2">
        <v>6</v>
      </c>
      <c r="D314" s="2" t="s">
        <v>1308</v>
      </c>
      <c r="E314" s="2" t="s">
        <v>245</v>
      </c>
      <c r="F314" s="2">
        <v>18947648026</v>
      </c>
      <c r="G314" s="2" t="s">
        <v>1309</v>
      </c>
      <c r="H314" s="2" t="s">
        <v>1123</v>
      </c>
      <c r="I314" s="2" t="s">
        <v>1087</v>
      </c>
      <c r="J314" s="2" t="s">
        <v>1087</v>
      </c>
      <c r="K314" s="2">
        <v>56</v>
      </c>
      <c r="L314" s="8" t="s">
        <v>2605</v>
      </c>
      <c r="M314" s="2" t="s">
        <v>5</v>
      </c>
    </row>
    <row r="315" spans="1:13">
      <c r="A315" s="2">
        <v>313</v>
      </c>
      <c r="B315" s="8" t="s">
        <v>1310</v>
      </c>
      <c r="C315" s="2">
        <v>5</v>
      </c>
      <c r="D315" s="2" t="s">
        <v>1311</v>
      </c>
      <c r="E315" s="2" t="s">
        <v>689</v>
      </c>
      <c r="F315" s="2">
        <v>19822651392</v>
      </c>
      <c r="G315" s="2" t="s">
        <v>1312</v>
      </c>
      <c r="H315" s="2" t="s">
        <v>1160</v>
      </c>
      <c r="I315" s="2" t="s">
        <v>1313</v>
      </c>
      <c r="J315" s="2" t="s">
        <v>1313</v>
      </c>
      <c r="K315" s="2">
        <v>57</v>
      </c>
      <c r="L315" s="8" t="s">
        <v>2605</v>
      </c>
      <c r="M315" s="2" t="s">
        <v>5</v>
      </c>
    </row>
    <row r="316" spans="1:13">
      <c r="A316" s="2">
        <v>314</v>
      </c>
      <c r="B316" s="8" t="s">
        <v>1314</v>
      </c>
      <c r="C316" s="2">
        <v>6</v>
      </c>
      <c r="D316" s="2" t="s">
        <v>1315</v>
      </c>
      <c r="E316" s="2" t="s">
        <v>1116</v>
      </c>
      <c r="F316" s="2">
        <v>18893243505</v>
      </c>
      <c r="G316" s="2" t="s">
        <v>1316</v>
      </c>
      <c r="H316" s="2" t="s">
        <v>1076</v>
      </c>
      <c r="I316" s="2"/>
      <c r="J316" s="2" t="s">
        <v>1317</v>
      </c>
      <c r="K316" s="2">
        <v>58</v>
      </c>
      <c r="L316" s="8" t="s">
        <v>2605</v>
      </c>
      <c r="M316" s="2" t="s">
        <v>5</v>
      </c>
    </row>
    <row r="317" spans="1:13">
      <c r="A317" s="2">
        <v>315</v>
      </c>
      <c r="B317" s="8" t="s">
        <v>1318</v>
      </c>
      <c r="C317" s="2">
        <v>7</v>
      </c>
      <c r="D317" s="2" t="s">
        <v>1319</v>
      </c>
      <c r="E317" s="2" t="s">
        <v>80</v>
      </c>
      <c r="F317" s="2">
        <v>15007550226</v>
      </c>
      <c r="G317" s="2" t="s">
        <v>1320</v>
      </c>
      <c r="H317" s="2" t="s">
        <v>1123</v>
      </c>
      <c r="I317" s="2" t="s">
        <v>1098</v>
      </c>
      <c r="J317" s="2" t="s">
        <v>1098</v>
      </c>
      <c r="K317" s="2">
        <v>59</v>
      </c>
      <c r="L317" s="8" t="s">
        <v>2605</v>
      </c>
      <c r="M317" s="2" t="s">
        <v>5</v>
      </c>
    </row>
    <row r="318" spans="1:13">
      <c r="A318" s="2">
        <v>316</v>
      </c>
      <c r="B318" s="8" t="s">
        <v>1321</v>
      </c>
      <c r="C318" s="2">
        <v>6</v>
      </c>
      <c r="D318" s="2" t="s">
        <v>1322</v>
      </c>
      <c r="E318" s="2" t="s">
        <v>245</v>
      </c>
      <c r="F318" s="2">
        <v>15125360674</v>
      </c>
      <c r="G318" s="2" t="s">
        <v>1323</v>
      </c>
      <c r="H318" s="2" t="s">
        <v>1069</v>
      </c>
      <c r="I318" s="2" t="s">
        <v>239</v>
      </c>
      <c r="J318" s="2" t="s">
        <v>1087</v>
      </c>
      <c r="K318" s="2">
        <v>60</v>
      </c>
      <c r="L318" s="8" t="s">
        <v>2605</v>
      </c>
      <c r="M318" s="2" t="s">
        <v>5</v>
      </c>
    </row>
    <row r="319" spans="1:13">
      <c r="A319" s="2">
        <v>317</v>
      </c>
      <c r="B319" s="8" t="s">
        <v>1324</v>
      </c>
      <c r="C319" s="2">
        <v>7</v>
      </c>
      <c r="D319" s="2" t="s">
        <v>1325</v>
      </c>
      <c r="E319" s="2" t="s">
        <v>145</v>
      </c>
      <c r="F319" s="2">
        <v>15951613885</v>
      </c>
      <c r="G319" s="2" t="s">
        <v>1326</v>
      </c>
      <c r="H319" s="2" t="s">
        <v>1076</v>
      </c>
      <c r="I319" s="2" t="s">
        <v>1264</v>
      </c>
      <c r="J319" s="2" t="s">
        <v>1327</v>
      </c>
      <c r="K319" s="2">
        <v>61</v>
      </c>
      <c r="L319" s="8" t="s">
        <v>2605</v>
      </c>
      <c r="M319" s="2" t="s">
        <v>5</v>
      </c>
    </row>
    <row r="320" spans="1:13">
      <c r="A320" s="2">
        <v>318</v>
      </c>
      <c r="B320" s="8" t="s">
        <v>1328</v>
      </c>
      <c r="C320" s="2">
        <v>5</v>
      </c>
      <c r="D320" s="2" t="s">
        <v>1329</v>
      </c>
      <c r="E320" s="2" t="s">
        <v>689</v>
      </c>
      <c r="F320" s="2">
        <v>15850603045</v>
      </c>
      <c r="G320" s="2" t="s">
        <v>1330</v>
      </c>
      <c r="H320" s="2" t="s">
        <v>1123</v>
      </c>
      <c r="I320" s="2" t="s">
        <v>1143</v>
      </c>
      <c r="J320" s="2" t="s">
        <v>1143</v>
      </c>
      <c r="K320" s="2">
        <v>62</v>
      </c>
      <c r="L320" s="8" t="s">
        <v>2605</v>
      </c>
      <c r="M320" s="2" t="s">
        <v>5</v>
      </c>
    </row>
    <row r="321" spans="1:13">
      <c r="A321" s="2">
        <v>319</v>
      </c>
      <c r="B321" s="8" t="s">
        <v>1331</v>
      </c>
      <c r="C321" s="2">
        <v>5</v>
      </c>
      <c r="D321" s="2" t="s">
        <v>1332</v>
      </c>
      <c r="E321" s="2" t="s">
        <v>1136</v>
      </c>
      <c r="F321" s="2">
        <v>18981224807</v>
      </c>
      <c r="G321" s="2" t="s">
        <v>1333</v>
      </c>
      <c r="H321" s="2" t="s">
        <v>1069</v>
      </c>
      <c r="I321" s="2" t="s">
        <v>1103</v>
      </c>
      <c r="J321" s="2" t="s">
        <v>1103</v>
      </c>
      <c r="K321" s="2">
        <v>63</v>
      </c>
      <c r="L321" s="8" t="s">
        <v>2605</v>
      </c>
      <c r="M321" s="2" t="s">
        <v>5</v>
      </c>
    </row>
    <row r="322" spans="1:13">
      <c r="A322" s="2">
        <v>320</v>
      </c>
      <c r="B322" s="8" t="s">
        <v>1334</v>
      </c>
      <c r="C322" s="2">
        <v>5</v>
      </c>
      <c r="D322" s="2" t="s">
        <v>1335</v>
      </c>
      <c r="E322" s="2" t="s">
        <v>245</v>
      </c>
      <c r="F322" s="2">
        <v>13365120301</v>
      </c>
      <c r="G322" s="2" t="s">
        <v>1336</v>
      </c>
      <c r="H322" s="2" t="s">
        <v>1337</v>
      </c>
      <c r="I322" s="2" t="s">
        <v>1264</v>
      </c>
      <c r="J322" s="2" t="s">
        <v>1264</v>
      </c>
      <c r="K322" s="2">
        <v>64</v>
      </c>
      <c r="L322" s="8" t="s">
        <v>2605</v>
      </c>
      <c r="M322" s="2" t="s">
        <v>5</v>
      </c>
    </row>
    <row r="323" spans="1:13">
      <c r="A323" s="2">
        <v>321</v>
      </c>
      <c r="B323" s="8" t="s">
        <v>1338</v>
      </c>
      <c r="C323" s="2">
        <v>8</v>
      </c>
      <c r="D323" s="2" t="s">
        <v>1339</v>
      </c>
      <c r="E323" s="2" t="s">
        <v>145</v>
      </c>
      <c r="F323" s="2">
        <v>19976556870</v>
      </c>
      <c r="G323" s="2" t="s">
        <v>1340</v>
      </c>
      <c r="H323" s="2" t="s">
        <v>1076</v>
      </c>
      <c r="I323" s="2" t="s">
        <v>1124</v>
      </c>
      <c r="J323" s="2" t="s">
        <v>1124</v>
      </c>
      <c r="K323" s="2">
        <v>65</v>
      </c>
      <c r="L323" s="8" t="s">
        <v>2605</v>
      </c>
      <c r="M323" s="2" t="s">
        <v>5</v>
      </c>
    </row>
    <row r="324" spans="1:13">
      <c r="A324" s="2">
        <v>322</v>
      </c>
      <c r="B324" s="8" t="s">
        <v>1341</v>
      </c>
      <c r="C324" s="2">
        <v>4</v>
      </c>
      <c r="D324" s="2" t="s">
        <v>1342</v>
      </c>
      <c r="E324" s="2" t="s">
        <v>173</v>
      </c>
      <c r="F324" s="2">
        <v>18120146163</v>
      </c>
      <c r="G324" s="2" t="s">
        <v>1343</v>
      </c>
      <c r="H324" s="2" t="s">
        <v>1186</v>
      </c>
      <c r="I324" s="2" t="s">
        <v>1344</v>
      </c>
      <c r="J324" s="2" t="s">
        <v>1344</v>
      </c>
      <c r="K324" s="2">
        <v>66</v>
      </c>
      <c r="L324" s="8" t="s">
        <v>2605</v>
      </c>
      <c r="M324" s="2" t="s">
        <v>5</v>
      </c>
    </row>
    <row r="325" spans="1:13">
      <c r="A325" s="2">
        <v>323</v>
      </c>
      <c r="B325" s="8" t="s">
        <v>1345</v>
      </c>
      <c r="C325" s="2">
        <v>10</v>
      </c>
      <c r="D325" s="2" t="s">
        <v>1346</v>
      </c>
      <c r="E325" s="2" t="s">
        <v>80</v>
      </c>
      <c r="F325" s="2">
        <v>18912689730</v>
      </c>
      <c r="G325" s="2" t="s">
        <v>1347</v>
      </c>
      <c r="H325" s="2" t="s">
        <v>1076</v>
      </c>
      <c r="I325" s="2" t="s">
        <v>1098</v>
      </c>
      <c r="J325" s="2" t="s">
        <v>1348</v>
      </c>
      <c r="K325" s="2">
        <v>67</v>
      </c>
      <c r="L325" s="8" t="s">
        <v>2605</v>
      </c>
      <c r="M325" s="2" t="s">
        <v>5</v>
      </c>
    </row>
    <row r="326" spans="1:13">
      <c r="A326" s="2">
        <v>324</v>
      </c>
      <c r="B326" s="8" t="s">
        <v>1349</v>
      </c>
      <c r="C326" s="2">
        <v>7</v>
      </c>
      <c r="D326" s="2" t="s">
        <v>1350</v>
      </c>
      <c r="E326" s="2" t="s">
        <v>80</v>
      </c>
      <c r="F326" s="2">
        <v>18076217483</v>
      </c>
      <c r="G326" s="2" t="s">
        <v>1351</v>
      </c>
      <c r="H326" s="2" t="s">
        <v>1160</v>
      </c>
      <c r="I326" s="2" t="s">
        <v>1103</v>
      </c>
      <c r="J326" s="2" t="s">
        <v>1103</v>
      </c>
      <c r="K326" s="2">
        <v>68</v>
      </c>
      <c r="L326" s="8" t="s">
        <v>2605</v>
      </c>
      <c r="M326" s="2" t="s">
        <v>5</v>
      </c>
    </row>
    <row r="327" spans="1:13">
      <c r="A327" s="2">
        <v>325</v>
      </c>
      <c r="B327" s="8" t="s">
        <v>1352</v>
      </c>
      <c r="C327" s="2">
        <v>3</v>
      </c>
      <c r="D327" s="2" t="s">
        <v>1353</v>
      </c>
      <c r="E327" s="2" t="s">
        <v>749</v>
      </c>
      <c r="F327" s="2">
        <v>17361866511</v>
      </c>
      <c r="G327" s="2" t="s">
        <v>1354</v>
      </c>
      <c r="H327" s="2" t="s">
        <v>1076</v>
      </c>
      <c r="I327" s="2" t="s">
        <v>1264</v>
      </c>
      <c r="J327" s="2" t="s">
        <v>1264</v>
      </c>
      <c r="K327" s="2">
        <v>69</v>
      </c>
      <c r="L327" s="8" t="s">
        <v>2605</v>
      </c>
      <c r="M327" s="2" t="s">
        <v>5</v>
      </c>
    </row>
    <row r="328" spans="1:13">
      <c r="A328" s="2">
        <v>326</v>
      </c>
      <c r="B328" s="8" t="s">
        <v>1355</v>
      </c>
      <c r="C328" s="2">
        <v>6</v>
      </c>
      <c r="D328" s="2" t="s">
        <v>1356</v>
      </c>
      <c r="E328" s="2" t="s">
        <v>80</v>
      </c>
      <c r="F328" s="2">
        <v>18980356004</v>
      </c>
      <c r="G328" s="2" t="s">
        <v>1357</v>
      </c>
      <c r="H328" s="2" t="s">
        <v>1123</v>
      </c>
      <c r="I328" s="2" t="s">
        <v>1098</v>
      </c>
      <c r="J328" s="2" t="s">
        <v>1098</v>
      </c>
      <c r="K328" s="2">
        <v>70</v>
      </c>
      <c r="L328" s="8" t="s">
        <v>2605</v>
      </c>
      <c r="M328" s="2" t="s">
        <v>5</v>
      </c>
    </row>
    <row r="329" spans="1:13">
      <c r="A329" s="2">
        <v>327</v>
      </c>
      <c r="B329" s="8" t="s">
        <v>1358</v>
      </c>
      <c r="C329" s="2">
        <v>8</v>
      </c>
      <c r="D329" s="2" t="s">
        <v>1359</v>
      </c>
      <c r="E329" s="2" t="s">
        <v>80</v>
      </c>
      <c r="F329" s="2">
        <v>15651923373</v>
      </c>
      <c r="G329" s="2" t="s">
        <v>1360</v>
      </c>
      <c r="H329" s="2" t="s">
        <v>1076</v>
      </c>
      <c r="I329" s="2" t="s">
        <v>239</v>
      </c>
      <c r="J329" s="2" t="s">
        <v>239</v>
      </c>
      <c r="K329" s="2">
        <v>71</v>
      </c>
      <c r="L329" s="8" t="s">
        <v>2605</v>
      </c>
      <c r="M329" s="2" t="s">
        <v>5</v>
      </c>
    </row>
    <row r="330" spans="1:13">
      <c r="A330" s="2">
        <v>328</v>
      </c>
      <c r="B330" s="8" t="s">
        <v>1361</v>
      </c>
      <c r="C330" s="2">
        <v>6</v>
      </c>
      <c r="D330" s="2" t="s">
        <v>1362</v>
      </c>
      <c r="E330" s="2" t="s">
        <v>80</v>
      </c>
      <c r="F330" s="2">
        <v>19552026880</v>
      </c>
      <c r="G330" s="2" t="s">
        <v>1363</v>
      </c>
      <c r="H330" s="2" t="s">
        <v>1069</v>
      </c>
      <c r="I330" s="2" t="s">
        <v>1364</v>
      </c>
      <c r="J330" s="2" t="s">
        <v>1364</v>
      </c>
      <c r="K330" s="2">
        <v>72</v>
      </c>
      <c r="L330" s="8" t="s">
        <v>2605</v>
      </c>
      <c r="M330" s="2" t="s">
        <v>5</v>
      </c>
    </row>
    <row r="331" spans="1:13">
      <c r="A331" s="2">
        <v>329</v>
      </c>
      <c r="B331" s="8" t="s">
        <v>1365</v>
      </c>
      <c r="C331" s="2">
        <v>6</v>
      </c>
      <c r="D331" s="2" t="s">
        <v>1366</v>
      </c>
      <c r="E331" s="2" t="s">
        <v>245</v>
      </c>
      <c r="F331" s="2">
        <v>19896610295</v>
      </c>
      <c r="G331" s="2" t="s">
        <v>1367</v>
      </c>
      <c r="H331" s="2" t="s">
        <v>1069</v>
      </c>
      <c r="I331" s="2" t="s">
        <v>1124</v>
      </c>
      <c r="J331" s="2" t="s">
        <v>1124</v>
      </c>
      <c r="K331" s="2">
        <v>73</v>
      </c>
      <c r="L331" s="8" t="s">
        <v>2605</v>
      </c>
      <c r="M331" s="2" t="s">
        <v>5</v>
      </c>
    </row>
    <row r="332" spans="1:13">
      <c r="A332" s="2">
        <v>330</v>
      </c>
      <c r="B332" s="8" t="s">
        <v>1368</v>
      </c>
      <c r="C332" s="2">
        <v>8</v>
      </c>
      <c r="D332" s="2" t="s">
        <v>1369</v>
      </c>
      <c r="E332" s="2" t="s">
        <v>245</v>
      </c>
      <c r="F332" s="2">
        <v>15526530578</v>
      </c>
      <c r="G332" s="2" t="s">
        <v>1370</v>
      </c>
      <c r="H332" s="2" t="s">
        <v>1069</v>
      </c>
      <c r="I332" s="2" t="s">
        <v>1371</v>
      </c>
      <c r="J332" s="2" t="s">
        <v>1371</v>
      </c>
      <c r="K332" s="2">
        <v>74</v>
      </c>
      <c r="L332" s="8" t="s">
        <v>2605</v>
      </c>
      <c r="M332" s="2" t="s">
        <v>5</v>
      </c>
    </row>
    <row r="333" spans="1:13">
      <c r="A333" s="2">
        <v>331</v>
      </c>
      <c r="B333" s="8" t="s">
        <v>1372</v>
      </c>
      <c r="C333" s="2">
        <v>10</v>
      </c>
      <c r="D333" s="2" t="s">
        <v>1373</v>
      </c>
      <c r="E333" s="2" t="s">
        <v>145</v>
      </c>
      <c r="F333" s="2">
        <v>15950473277</v>
      </c>
      <c r="G333" s="2" t="s">
        <v>1374</v>
      </c>
      <c r="H333" s="2" t="s">
        <v>1076</v>
      </c>
      <c r="I333" s="2" t="s">
        <v>1093</v>
      </c>
      <c r="J333" s="2" t="s">
        <v>1093</v>
      </c>
      <c r="K333" s="2">
        <v>75</v>
      </c>
      <c r="L333" s="8" t="s">
        <v>2605</v>
      </c>
      <c r="M333" s="2" t="s">
        <v>5</v>
      </c>
    </row>
    <row r="334" spans="1:13">
      <c r="A334" s="2">
        <v>332</v>
      </c>
      <c r="B334" s="8" t="s">
        <v>1375</v>
      </c>
      <c r="C334" s="2">
        <v>6</v>
      </c>
      <c r="D334" s="2" t="s">
        <v>1376</v>
      </c>
      <c r="E334" s="2" t="s">
        <v>1153</v>
      </c>
      <c r="F334" s="2">
        <v>15705253997</v>
      </c>
      <c r="G334" s="2" t="s">
        <v>1377</v>
      </c>
      <c r="H334" s="2" t="s">
        <v>1069</v>
      </c>
      <c r="I334" s="2" t="s">
        <v>1264</v>
      </c>
      <c r="J334" s="2" t="s">
        <v>1264</v>
      </c>
      <c r="K334" s="2">
        <v>76</v>
      </c>
      <c r="L334" s="8" t="s">
        <v>2605</v>
      </c>
      <c r="M334" s="2" t="s">
        <v>5</v>
      </c>
    </row>
    <row r="335" spans="1:13">
      <c r="A335" s="2">
        <v>333</v>
      </c>
      <c r="B335" s="8" t="s">
        <v>1378</v>
      </c>
      <c r="C335" s="2">
        <v>5</v>
      </c>
      <c r="D335" s="2" t="s">
        <v>1379</v>
      </c>
      <c r="E335" s="2" t="s">
        <v>80</v>
      </c>
      <c r="F335" s="2">
        <v>18361695696</v>
      </c>
      <c r="G335" s="2" t="s">
        <v>1380</v>
      </c>
      <c r="H335" s="2" t="s">
        <v>1069</v>
      </c>
      <c r="I335" s="2" t="s">
        <v>1364</v>
      </c>
      <c r="J335" s="2" t="s">
        <v>1364</v>
      </c>
      <c r="K335" s="2">
        <v>77</v>
      </c>
      <c r="L335" s="8" t="s">
        <v>2605</v>
      </c>
      <c r="M335" s="2" t="s">
        <v>5</v>
      </c>
    </row>
    <row r="336" spans="1:13">
      <c r="A336" s="2">
        <v>334</v>
      </c>
      <c r="B336" s="8" t="s">
        <v>1381</v>
      </c>
      <c r="C336" s="2">
        <v>6</v>
      </c>
      <c r="D336" s="2" t="s">
        <v>1382</v>
      </c>
      <c r="E336" s="2" t="s">
        <v>245</v>
      </c>
      <c r="F336" s="2">
        <v>18881424284</v>
      </c>
      <c r="G336" s="2" t="s">
        <v>1383</v>
      </c>
      <c r="H336" s="2" t="s">
        <v>1076</v>
      </c>
      <c r="I336" s="2" t="s">
        <v>1087</v>
      </c>
      <c r="J336" s="2" t="s">
        <v>1087</v>
      </c>
      <c r="K336" s="2">
        <v>78</v>
      </c>
      <c r="L336" s="8" t="s">
        <v>2605</v>
      </c>
      <c r="M336" s="2" t="s">
        <v>5</v>
      </c>
    </row>
    <row r="337" spans="1:13">
      <c r="A337" s="2">
        <v>335</v>
      </c>
      <c r="B337" s="8" t="s">
        <v>1384</v>
      </c>
      <c r="C337" s="2">
        <v>6</v>
      </c>
      <c r="D337" s="2" t="s">
        <v>1385</v>
      </c>
      <c r="E337" s="2" t="s">
        <v>1386</v>
      </c>
      <c r="F337" s="2">
        <v>15093437581</v>
      </c>
      <c r="G337" s="2" t="s">
        <v>1387</v>
      </c>
      <c r="H337" s="2" t="s">
        <v>1069</v>
      </c>
      <c r="I337" s="2" t="s">
        <v>1264</v>
      </c>
      <c r="J337" s="2" t="s">
        <v>1264</v>
      </c>
      <c r="K337" s="2">
        <v>79</v>
      </c>
      <c r="L337" s="8" t="s">
        <v>2605</v>
      </c>
      <c r="M337" s="2" t="s">
        <v>5</v>
      </c>
    </row>
    <row r="338" spans="1:13">
      <c r="A338" s="2">
        <v>336</v>
      </c>
      <c r="B338" s="8" t="s">
        <v>1388</v>
      </c>
      <c r="C338" s="2">
        <v>5</v>
      </c>
      <c r="D338" s="2" t="s">
        <v>1389</v>
      </c>
      <c r="E338" s="2" t="s">
        <v>245</v>
      </c>
      <c r="F338" s="2">
        <v>18862927356</v>
      </c>
      <c r="G338" s="2" t="s">
        <v>1390</v>
      </c>
      <c r="H338" s="2" t="s">
        <v>1069</v>
      </c>
      <c r="I338" s="2" t="s">
        <v>1087</v>
      </c>
      <c r="J338" s="2" t="s">
        <v>1087</v>
      </c>
      <c r="K338" s="2">
        <v>80</v>
      </c>
      <c r="L338" s="8" t="s">
        <v>2605</v>
      </c>
      <c r="M338" s="2" t="s">
        <v>5</v>
      </c>
    </row>
    <row r="339" spans="1:13">
      <c r="A339" s="2">
        <v>337</v>
      </c>
      <c r="B339" s="8" t="s">
        <v>1391</v>
      </c>
      <c r="C339" s="2">
        <v>5</v>
      </c>
      <c r="D339" s="2" t="s">
        <v>1392</v>
      </c>
      <c r="E339" s="2" t="s">
        <v>1153</v>
      </c>
      <c r="F339" s="2">
        <v>19941940952</v>
      </c>
      <c r="G339" s="2" t="s">
        <v>1393</v>
      </c>
      <c r="H339" s="2" t="s">
        <v>1069</v>
      </c>
      <c r="I339" s="2" t="s">
        <v>1264</v>
      </c>
      <c r="J339" s="2" t="s">
        <v>1264</v>
      </c>
      <c r="K339" s="2">
        <v>81</v>
      </c>
      <c r="L339" s="8" t="s">
        <v>2605</v>
      </c>
      <c r="M339" s="2" t="s">
        <v>5</v>
      </c>
    </row>
    <row r="340" spans="1:13">
      <c r="A340" s="2">
        <v>338</v>
      </c>
      <c r="B340" s="8" t="s">
        <v>1394</v>
      </c>
      <c r="C340" s="2">
        <v>10</v>
      </c>
      <c r="D340" s="2" t="s">
        <v>1395</v>
      </c>
      <c r="E340" s="2" t="s">
        <v>749</v>
      </c>
      <c r="F340" s="2">
        <v>18013851190</v>
      </c>
      <c r="G340" s="2" t="s">
        <v>1396</v>
      </c>
      <c r="H340" s="2" t="s">
        <v>1069</v>
      </c>
      <c r="I340" s="2" t="s">
        <v>1397</v>
      </c>
      <c r="J340" s="2" t="s">
        <v>1397</v>
      </c>
      <c r="K340" s="2">
        <v>82</v>
      </c>
      <c r="L340" s="8" t="s">
        <v>2605</v>
      </c>
      <c r="M340" s="2" t="s">
        <v>5</v>
      </c>
    </row>
    <row r="341" spans="1:13">
      <c r="A341" s="2">
        <v>339</v>
      </c>
      <c r="B341" s="8" t="s">
        <v>1398</v>
      </c>
      <c r="C341" s="2">
        <v>8</v>
      </c>
      <c r="D341" s="2" t="s">
        <v>1399</v>
      </c>
      <c r="E341" s="2" t="s">
        <v>1136</v>
      </c>
      <c r="F341" s="2">
        <v>18014715230</v>
      </c>
      <c r="G341" s="2" t="s">
        <v>1400</v>
      </c>
      <c r="H341" s="2" t="s">
        <v>1069</v>
      </c>
      <c r="I341" s="2" t="s">
        <v>1143</v>
      </c>
      <c r="J341" s="2" t="s">
        <v>1143</v>
      </c>
      <c r="K341" s="2">
        <v>83</v>
      </c>
      <c r="L341" s="8" t="s">
        <v>2605</v>
      </c>
      <c r="M341" s="2" t="s">
        <v>5</v>
      </c>
    </row>
    <row r="342" spans="1:13">
      <c r="A342" s="2">
        <v>340</v>
      </c>
      <c r="B342" s="8" t="s">
        <v>1401</v>
      </c>
      <c r="C342" s="2">
        <v>6</v>
      </c>
      <c r="D342" s="2" t="s">
        <v>1402</v>
      </c>
      <c r="E342" s="2" t="s">
        <v>80</v>
      </c>
      <c r="F342" s="2">
        <v>13915995912</v>
      </c>
      <c r="G342" s="2" t="s">
        <v>1403</v>
      </c>
      <c r="H342" s="2" t="s">
        <v>1069</v>
      </c>
      <c r="I342" s="2" t="s">
        <v>1404</v>
      </c>
      <c r="J342" s="2" t="s">
        <v>1404</v>
      </c>
      <c r="K342" s="2">
        <v>84</v>
      </c>
      <c r="L342" s="8" t="s">
        <v>2605</v>
      </c>
      <c r="M342" s="2" t="s">
        <v>5</v>
      </c>
    </row>
    <row r="343" spans="1:13">
      <c r="A343" s="2">
        <v>341</v>
      </c>
      <c r="B343" s="8" t="s">
        <v>1405</v>
      </c>
      <c r="C343" s="2">
        <v>6</v>
      </c>
      <c r="D343" s="2" t="s">
        <v>1406</v>
      </c>
      <c r="E343" s="2" t="s">
        <v>80</v>
      </c>
      <c r="F343" s="2">
        <v>13252889001</v>
      </c>
      <c r="G343" s="2" t="s">
        <v>1407</v>
      </c>
      <c r="H343" s="2" t="s">
        <v>1069</v>
      </c>
      <c r="I343" s="2" t="s">
        <v>1103</v>
      </c>
      <c r="J343" s="2" t="s">
        <v>1103</v>
      </c>
      <c r="K343" s="2">
        <v>85</v>
      </c>
      <c r="L343" s="8" t="s">
        <v>2605</v>
      </c>
      <c r="M343" s="2" t="s">
        <v>5</v>
      </c>
    </row>
    <row r="344" spans="1:13">
      <c r="A344" s="2">
        <v>342</v>
      </c>
      <c r="B344" s="8" t="s">
        <v>1408</v>
      </c>
      <c r="C344" s="2">
        <v>10</v>
      </c>
      <c r="D344" s="2" t="s">
        <v>1409</v>
      </c>
      <c r="E344" s="2" t="s">
        <v>1116</v>
      </c>
      <c r="F344" s="2">
        <v>15221893259</v>
      </c>
      <c r="G344" s="2" t="s">
        <v>1410</v>
      </c>
      <c r="H344" s="2" t="s">
        <v>1069</v>
      </c>
      <c r="I344" s="2" t="s">
        <v>1411</v>
      </c>
      <c r="J344" s="2" t="s">
        <v>1411</v>
      </c>
      <c r="K344" s="2">
        <v>86</v>
      </c>
      <c r="L344" s="8" t="s">
        <v>2605</v>
      </c>
      <c r="M344" s="2" t="s">
        <v>5</v>
      </c>
    </row>
    <row r="345" spans="1:13">
      <c r="A345" s="2">
        <v>343</v>
      </c>
      <c r="B345" s="8" t="s">
        <v>1412</v>
      </c>
      <c r="C345" s="2">
        <v>6</v>
      </c>
      <c r="D345" s="2" t="s">
        <v>1413</v>
      </c>
      <c r="E345" s="2" t="s">
        <v>1153</v>
      </c>
      <c r="F345" s="2">
        <v>15309150370</v>
      </c>
      <c r="G345" s="2" t="s">
        <v>1414</v>
      </c>
      <c r="H345" s="2" t="s">
        <v>1069</v>
      </c>
      <c r="I345" s="2"/>
      <c r="J345" s="2" t="s">
        <v>1264</v>
      </c>
      <c r="K345" s="2">
        <v>87</v>
      </c>
      <c r="L345" s="8" t="s">
        <v>2605</v>
      </c>
      <c r="M345" s="2" t="s">
        <v>5</v>
      </c>
    </row>
    <row r="346" spans="1:13">
      <c r="A346" s="2">
        <v>344</v>
      </c>
      <c r="B346" s="8" t="s">
        <v>1415</v>
      </c>
      <c r="C346" s="2">
        <v>6</v>
      </c>
      <c r="D346" s="2" t="s">
        <v>1416</v>
      </c>
      <c r="E346" s="2" t="s">
        <v>1136</v>
      </c>
      <c r="F346" s="2">
        <v>15852094748</v>
      </c>
      <c r="G346" s="2" t="s">
        <v>1417</v>
      </c>
      <c r="H346" s="2" t="s">
        <v>1069</v>
      </c>
      <c r="I346" s="2" t="s">
        <v>1418</v>
      </c>
      <c r="J346" s="2" t="s">
        <v>1418</v>
      </c>
      <c r="K346" s="2">
        <v>88</v>
      </c>
      <c r="L346" s="8" t="s">
        <v>2605</v>
      </c>
      <c r="M346" s="2" t="s">
        <v>5</v>
      </c>
    </row>
    <row r="347" spans="1:13">
      <c r="A347" s="2">
        <v>345</v>
      </c>
      <c r="B347" s="8" t="s">
        <v>1419</v>
      </c>
      <c r="C347" s="2">
        <v>5</v>
      </c>
      <c r="D347" s="2" t="s">
        <v>1420</v>
      </c>
      <c r="E347" s="2" t="s">
        <v>1153</v>
      </c>
      <c r="F347" s="2">
        <v>13890080893</v>
      </c>
      <c r="G347" s="2" t="s">
        <v>1421</v>
      </c>
      <c r="H347" s="2" t="s">
        <v>1069</v>
      </c>
      <c r="I347" s="2" t="s">
        <v>1139</v>
      </c>
      <c r="J347" s="2" t="s">
        <v>1139</v>
      </c>
      <c r="K347" s="2">
        <v>89</v>
      </c>
      <c r="L347" s="8" t="s">
        <v>2605</v>
      </c>
      <c r="M347" s="2" t="s">
        <v>5</v>
      </c>
    </row>
    <row r="348" spans="1:13">
      <c r="A348" s="2">
        <v>346</v>
      </c>
      <c r="B348" s="8" t="s">
        <v>1422</v>
      </c>
      <c r="C348" s="2">
        <v>4</v>
      </c>
      <c r="D348" s="2" t="s">
        <v>1423</v>
      </c>
      <c r="E348" s="2" t="s">
        <v>1424</v>
      </c>
      <c r="F348" s="2">
        <v>15951001335</v>
      </c>
      <c r="G348" s="2" t="s">
        <v>1425</v>
      </c>
      <c r="H348" s="2" t="s">
        <v>1069</v>
      </c>
      <c r="I348" s="2" t="s">
        <v>1087</v>
      </c>
      <c r="J348" s="2" t="s">
        <v>1139</v>
      </c>
      <c r="K348" s="2">
        <v>90</v>
      </c>
      <c r="L348" s="8" t="s">
        <v>2605</v>
      </c>
      <c r="M348" s="2" t="s">
        <v>5</v>
      </c>
    </row>
    <row r="349" spans="1:13">
      <c r="A349" s="2">
        <v>347</v>
      </c>
      <c r="B349" s="8" t="s">
        <v>1426</v>
      </c>
      <c r="C349" s="2">
        <v>5</v>
      </c>
      <c r="D349" s="2" t="s">
        <v>1427</v>
      </c>
      <c r="E349" s="2" t="s">
        <v>689</v>
      </c>
      <c r="F349" s="2">
        <v>13285256018</v>
      </c>
      <c r="G349" s="2" t="s">
        <v>1428</v>
      </c>
      <c r="H349" s="2" t="s">
        <v>1069</v>
      </c>
      <c r="I349" s="2" t="s">
        <v>1429</v>
      </c>
      <c r="J349" s="2" t="s">
        <v>1429</v>
      </c>
      <c r="K349" s="2">
        <v>91</v>
      </c>
      <c r="L349" s="8" t="s">
        <v>2605</v>
      </c>
      <c r="M349" s="2" t="s">
        <v>5</v>
      </c>
    </row>
    <row r="350" spans="1:13">
      <c r="A350" s="2">
        <v>348</v>
      </c>
      <c r="B350" s="8" t="s">
        <v>1430</v>
      </c>
      <c r="C350" s="2">
        <v>7</v>
      </c>
      <c r="D350" s="2" t="s">
        <v>1431</v>
      </c>
      <c r="E350" s="2" t="s">
        <v>145</v>
      </c>
      <c r="F350" s="2">
        <v>18169500903</v>
      </c>
      <c r="G350" s="2" t="s">
        <v>1432</v>
      </c>
      <c r="H350" s="2" t="s">
        <v>1069</v>
      </c>
      <c r="I350" s="2" t="s">
        <v>1433</v>
      </c>
      <c r="J350" s="2" t="s">
        <v>1433</v>
      </c>
      <c r="K350" s="2">
        <v>92</v>
      </c>
      <c r="L350" s="8" t="s">
        <v>2605</v>
      </c>
      <c r="M350" s="2" t="s">
        <v>5</v>
      </c>
    </row>
    <row r="351" spans="1:13">
      <c r="A351" s="2">
        <v>349</v>
      </c>
      <c r="B351" s="8" t="s">
        <v>1434</v>
      </c>
      <c r="C351" s="2">
        <v>7</v>
      </c>
      <c r="D351" s="2" t="s">
        <v>1435</v>
      </c>
      <c r="E351" s="2" t="s">
        <v>80</v>
      </c>
      <c r="F351" s="2">
        <v>18120144854</v>
      </c>
      <c r="G351" s="2" t="s">
        <v>1436</v>
      </c>
      <c r="H351" s="2" t="s">
        <v>1069</v>
      </c>
      <c r="I351" s="2" t="s">
        <v>1098</v>
      </c>
      <c r="J351" s="2" t="s">
        <v>1098</v>
      </c>
      <c r="K351" s="2">
        <v>93</v>
      </c>
      <c r="L351" s="8" t="s">
        <v>2605</v>
      </c>
      <c r="M351" s="2" t="s">
        <v>5</v>
      </c>
    </row>
    <row r="352" spans="1:13">
      <c r="A352" s="2">
        <v>350</v>
      </c>
      <c r="B352" s="8" t="s">
        <v>1437</v>
      </c>
      <c r="C352" s="2">
        <v>6</v>
      </c>
      <c r="D352" s="2" t="s">
        <v>1438</v>
      </c>
      <c r="E352" s="2" t="s">
        <v>145</v>
      </c>
      <c r="F352" s="2">
        <v>18761810619</v>
      </c>
      <c r="G352" s="2" t="s">
        <v>1439</v>
      </c>
      <c r="H352" s="2" t="s">
        <v>1069</v>
      </c>
      <c r="I352" s="2" t="s">
        <v>1264</v>
      </c>
      <c r="J352" s="2" t="s">
        <v>1264</v>
      </c>
      <c r="K352" s="2">
        <v>94</v>
      </c>
      <c r="L352" s="8" t="s">
        <v>2605</v>
      </c>
      <c r="M352" s="2" t="s">
        <v>5</v>
      </c>
    </row>
    <row r="353" spans="1:13">
      <c r="A353" s="2">
        <v>351</v>
      </c>
      <c r="B353" s="8" t="s">
        <v>1440</v>
      </c>
      <c r="C353" s="2">
        <v>5</v>
      </c>
      <c r="D353" s="2" t="s">
        <v>1441</v>
      </c>
      <c r="E353" s="2" t="s">
        <v>145</v>
      </c>
      <c r="F353" s="2">
        <v>18752309903</v>
      </c>
      <c r="G353" s="2" t="s">
        <v>1442</v>
      </c>
      <c r="H353" s="2" t="s">
        <v>1069</v>
      </c>
      <c r="I353" s="2" t="s">
        <v>1264</v>
      </c>
      <c r="J353" s="2" t="s">
        <v>1264</v>
      </c>
      <c r="K353" s="2">
        <v>95</v>
      </c>
      <c r="L353" s="8" t="s">
        <v>2605</v>
      </c>
      <c r="M353" s="2" t="s">
        <v>5</v>
      </c>
    </row>
    <row r="354" spans="1:13">
      <c r="A354" s="2">
        <v>352</v>
      </c>
      <c r="B354" s="8" t="s">
        <v>1443</v>
      </c>
      <c r="C354" s="2">
        <v>5</v>
      </c>
      <c r="D354" s="2" t="s">
        <v>1444</v>
      </c>
      <c r="E354" s="2" t="s">
        <v>749</v>
      </c>
      <c r="F354" s="2">
        <v>15850750091</v>
      </c>
      <c r="G354" s="2" t="s">
        <v>1445</v>
      </c>
      <c r="H354" s="2" t="s">
        <v>1069</v>
      </c>
      <c r="I354" s="2" t="s">
        <v>1264</v>
      </c>
      <c r="J354" s="2" t="s">
        <v>1264</v>
      </c>
      <c r="K354" s="2">
        <v>96</v>
      </c>
      <c r="L354" s="8" t="s">
        <v>2606</v>
      </c>
      <c r="M354" s="2" t="s">
        <v>5</v>
      </c>
    </row>
    <row r="355" spans="1:13">
      <c r="A355" s="2">
        <v>353</v>
      </c>
      <c r="B355" s="8" t="s">
        <v>1447</v>
      </c>
      <c r="C355" s="2">
        <v>3</v>
      </c>
      <c r="D355" s="2" t="s">
        <v>1448</v>
      </c>
      <c r="E355" s="2" t="s">
        <v>749</v>
      </c>
      <c r="F355" s="2">
        <v>17738930153</v>
      </c>
      <c r="G355" s="2" t="s">
        <v>1449</v>
      </c>
      <c r="H355" s="2" t="s">
        <v>1076</v>
      </c>
      <c r="I355" s="2" t="s">
        <v>1450</v>
      </c>
      <c r="J355" s="2" t="s">
        <v>1450</v>
      </c>
      <c r="K355" s="2">
        <v>97</v>
      </c>
      <c r="L355" s="8" t="s">
        <v>2606</v>
      </c>
      <c r="M355" s="2" t="s">
        <v>1298</v>
      </c>
    </row>
    <row r="356" spans="1:13">
      <c r="A356" s="2">
        <v>354</v>
      </c>
      <c r="B356" s="8" t="s">
        <v>1451</v>
      </c>
      <c r="C356" s="2">
        <v>3</v>
      </c>
      <c r="D356" s="2" t="s">
        <v>1452</v>
      </c>
      <c r="E356" s="2" t="s">
        <v>749</v>
      </c>
      <c r="F356" s="2">
        <v>15850753768</v>
      </c>
      <c r="G356" s="2" t="s">
        <v>1453</v>
      </c>
      <c r="H356" s="2" t="s">
        <v>1076</v>
      </c>
      <c r="I356" s="2" t="s">
        <v>1450</v>
      </c>
      <c r="J356" s="2" t="s">
        <v>1450</v>
      </c>
      <c r="K356" s="2">
        <v>98</v>
      </c>
      <c r="L356" s="8" t="s">
        <v>2606</v>
      </c>
      <c r="M356" s="2" t="s">
        <v>1298</v>
      </c>
    </row>
    <row r="357" spans="1:13" ht="15" customHeight="1">
      <c r="A357" s="2">
        <v>355</v>
      </c>
      <c r="B357" s="8" t="s">
        <v>1771</v>
      </c>
      <c r="C357" s="2">
        <v>17</v>
      </c>
      <c r="D357" s="17" t="s">
        <v>1772</v>
      </c>
      <c r="E357" s="17" t="str">
        <f>VLOOKUP(B357,[1]Sheet1!$B:$D,3,FALSE)</f>
        <v>信用管理</v>
      </c>
      <c r="F357" s="17">
        <v>13126691388</v>
      </c>
      <c r="G357" s="17" t="s">
        <v>1773</v>
      </c>
      <c r="H357" s="14" t="s">
        <v>1774</v>
      </c>
      <c r="I357" s="17" t="s">
        <v>1775</v>
      </c>
      <c r="J357" s="17" t="s">
        <v>1776</v>
      </c>
      <c r="K357" s="2">
        <v>1</v>
      </c>
      <c r="L357" s="32" t="s">
        <v>38</v>
      </c>
      <c r="M357" s="17" t="s">
        <v>2</v>
      </c>
    </row>
    <row r="358" spans="1:13" ht="15" customHeight="1">
      <c r="A358" s="2">
        <v>356</v>
      </c>
      <c r="B358" s="8" t="s">
        <v>1777</v>
      </c>
      <c r="C358" s="2">
        <v>10</v>
      </c>
      <c r="D358" s="17" t="s">
        <v>1778</v>
      </c>
      <c r="E358" s="17" t="str">
        <f>VLOOKUP(B358,[1]Sheet1!$B:$D,3,FALSE)</f>
        <v>审计学（创新基地班）</v>
      </c>
      <c r="F358" s="17">
        <v>19816369266</v>
      </c>
      <c r="G358" s="17" t="s">
        <v>1779</v>
      </c>
      <c r="H358" s="14" t="s">
        <v>1780</v>
      </c>
      <c r="I358" s="17" t="s">
        <v>1781</v>
      </c>
      <c r="J358" s="17" t="s">
        <v>1782</v>
      </c>
      <c r="K358" s="2">
        <v>2</v>
      </c>
      <c r="L358" s="32" t="s">
        <v>38</v>
      </c>
      <c r="M358" s="17" t="s">
        <v>2</v>
      </c>
    </row>
    <row r="359" spans="1:13" ht="15" customHeight="1">
      <c r="A359" s="2">
        <v>357</v>
      </c>
      <c r="B359" s="8" t="s">
        <v>1783</v>
      </c>
      <c r="C359" s="2">
        <v>7</v>
      </c>
      <c r="D359" s="17" t="s">
        <v>1784</v>
      </c>
      <c r="E359" s="17" t="str">
        <f>VLOOKUP(B359,[1]Sheet1!$B:$D,3,FALSE)</f>
        <v>财务管理</v>
      </c>
      <c r="F359" s="17">
        <v>18859901168</v>
      </c>
      <c r="G359" s="17" t="s">
        <v>1785</v>
      </c>
      <c r="H359" s="14" t="s">
        <v>1786</v>
      </c>
      <c r="I359" s="17" t="s">
        <v>1787</v>
      </c>
      <c r="J359" s="17" t="s">
        <v>1788</v>
      </c>
      <c r="K359" s="2">
        <v>3</v>
      </c>
      <c r="L359" s="32" t="s">
        <v>38</v>
      </c>
      <c r="M359" s="17" t="s">
        <v>2</v>
      </c>
    </row>
    <row r="360" spans="1:13" ht="15" customHeight="1">
      <c r="A360" s="2">
        <v>358</v>
      </c>
      <c r="B360" s="8" t="s">
        <v>1789</v>
      </c>
      <c r="C360" s="2">
        <v>6</v>
      </c>
      <c r="D360" s="85" t="s">
        <v>1790</v>
      </c>
      <c r="E360" s="17" t="str">
        <f>VLOOKUP(B360,[1]Sheet1!$B:$D,3,FALSE)</f>
        <v>财务管理</v>
      </c>
      <c r="F360" s="85">
        <v>18851910502</v>
      </c>
      <c r="G360" s="85" t="s">
        <v>1791</v>
      </c>
      <c r="H360" s="85" t="s">
        <v>1786</v>
      </c>
      <c r="I360" s="85" t="s">
        <v>1792</v>
      </c>
      <c r="J360" s="85" t="s">
        <v>1793</v>
      </c>
      <c r="K360" s="2">
        <v>4</v>
      </c>
      <c r="L360" s="85" t="s">
        <v>38</v>
      </c>
      <c r="M360" s="17" t="s">
        <v>2</v>
      </c>
    </row>
    <row r="361" spans="1:13" ht="15" customHeight="1">
      <c r="A361" s="2">
        <v>359</v>
      </c>
      <c r="B361" s="8" t="s">
        <v>1794</v>
      </c>
      <c r="C361" s="2">
        <v>8</v>
      </c>
      <c r="D361" s="17" t="s">
        <v>1795</v>
      </c>
      <c r="E361" s="17" t="str">
        <f>VLOOKUP(B361,[1]Sheet1!$B:$D,3,FALSE)</f>
        <v>审计学（ACCA方向）</v>
      </c>
      <c r="F361" s="17">
        <v>17361716620</v>
      </c>
      <c r="G361" s="17" t="s">
        <v>1796</v>
      </c>
      <c r="H361" s="14" t="s">
        <v>1797</v>
      </c>
      <c r="I361" s="17" t="s">
        <v>1792</v>
      </c>
      <c r="J361" s="17" t="s">
        <v>1798</v>
      </c>
      <c r="K361" s="2">
        <v>5</v>
      </c>
      <c r="L361" s="32" t="s">
        <v>38</v>
      </c>
      <c r="M361" s="17" t="s">
        <v>2</v>
      </c>
    </row>
    <row r="362" spans="1:13" ht="15" customHeight="1">
      <c r="A362" s="2">
        <v>360</v>
      </c>
      <c r="B362" s="8" t="s">
        <v>1799</v>
      </c>
      <c r="C362" s="2">
        <v>8</v>
      </c>
      <c r="D362" s="17" t="s">
        <v>1800</v>
      </c>
      <c r="E362" s="17" t="str">
        <f>VLOOKUP(B362,[1]Sheet1!$B:$D,3,FALSE)</f>
        <v>保险学</v>
      </c>
      <c r="F362" s="17">
        <v>18338616968</v>
      </c>
      <c r="G362" s="17" t="s">
        <v>1801</v>
      </c>
      <c r="H362" s="14" t="s">
        <v>1786</v>
      </c>
      <c r="I362" s="17" t="s">
        <v>1802</v>
      </c>
      <c r="J362" s="17" t="s">
        <v>1802</v>
      </c>
      <c r="K362" s="2">
        <v>6</v>
      </c>
      <c r="L362" s="32" t="s">
        <v>38</v>
      </c>
      <c r="M362" s="17" t="s">
        <v>2</v>
      </c>
    </row>
    <row r="363" spans="1:13" ht="15" customHeight="1">
      <c r="A363" s="2">
        <v>361</v>
      </c>
      <c r="B363" s="8" t="s">
        <v>1803</v>
      </c>
      <c r="C363" s="2">
        <v>6</v>
      </c>
      <c r="D363" s="17" t="s">
        <v>561</v>
      </c>
      <c r="E363" s="17" t="str">
        <f>VLOOKUP(B363,[1]Sheet1!$B:$D,3,FALSE)</f>
        <v>金融审计</v>
      </c>
      <c r="F363" s="17">
        <v>15850756233</v>
      </c>
      <c r="G363" s="17" t="s">
        <v>1804</v>
      </c>
      <c r="H363" s="14" t="s">
        <v>1786</v>
      </c>
      <c r="I363" s="17" t="s">
        <v>1805</v>
      </c>
      <c r="J363" s="17" t="s">
        <v>1805</v>
      </c>
      <c r="K363" s="2">
        <v>7</v>
      </c>
      <c r="L363" s="32" t="s">
        <v>38</v>
      </c>
      <c r="M363" s="17" t="s">
        <v>2</v>
      </c>
    </row>
    <row r="364" spans="1:13" ht="15" customHeight="1">
      <c r="A364" s="2">
        <v>362</v>
      </c>
      <c r="B364" s="8" t="s">
        <v>1806</v>
      </c>
      <c r="C364" s="2">
        <v>7</v>
      </c>
      <c r="D364" s="17" t="s">
        <v>1807</v>
      </c>
      <c r="E364" s="17" t="str">
        <f>VLOOKUP(B364,[1]Sheet1!$B:$D,3,FALSE)</f>
        <v>工程造价</v>
      </c>
      <c r="F364" s="17">
        <v>18251209768</v>
      </c>
      <c r="G364" s="17" t="s">
        <v>1808</v>
      </c>
      <c r="H364" s="14" t="s">
        <v>1797</v>
      </c>
      <c r="I364" s="17" t="s">
        <v>1809</v>
      </c>
      <c r="J364" s="17" t="s">
        <v>1792</v>
      </c>
      <c r="K364" s="2">
        <v>8</v>
      </c>
      <c r="L364" s="32" t="s">
        <v>38</v>
      </c>
      <c r="M364" s="17" t="s">
        <v>2</v>
      </c>
    </row>
    <row r="365" spans="1:13" ht="15" customHeight="1">
      <c r="A365" s="2">
        <v>363</v>
      </c>
      <c r="B365" s="8" t="s">
        <v>1810</v>
      </c>
      <c r="C365" s="2">
        <v>6</v>
      </c>
      <c r="D365" s="17" t="s">
        <v>1811</v>
      </c>
      <c r="E365" s="17" t="str">
        <f>VLOOKUP(B365,[1]Sheet1!$B:$D,3,FALSE)</f>
        <v>法学</v>
      </c>
      <c r="F365" s="17">
        <v>18198665503</v>
      </c>
      <c r="G365" s="17" t="s">
        <v>1812</v>
      </c>
      <c r="H365" s="14" t="s">
        <v>1797</v>
      </c>
      <c r="I365" s="17" t="s">
        <v>1813</v>
      </c>
      <c r="J365" s="17" t="s">
        <v>1813</v>
      </c>
      <c r="K365" s="2">
        <v>9</v>
      </c>
      <c r="L365" s="32" t="s">
        <v>38</v>
      </c>
      <c r="M365" s="17" t="s">
        <v>2</v>
      </c>
    </row>
    <row r="366" spans="1:13" ht="15" customHeight="1">
      <c r="A366" s="2">
        <v>364</v>
      </c>
      <c r="B366" s="8" t="s">
        <v>1814</v>
      </c>
      <c r="C366" s="2">
        <v>8</v>
      </c>
      <c r="D366" s="17" t="s">
        <v>1815</v>
      </c>
      <c r="E366" s="17" t="str">
        <f>VLOOKUP(B366,[1]Sheet1!$B:$D,3,FALSE)</f>
        <v>审计学（CPA）</v>
      </c>
      <c r="F366" s="17">
        <v>13626253259</v>
      </c>
      <c r="G366" s="17" t="s">
        <v>1816</v>
      </c>
      <c r="H366" s="14" t="s">
        <v>1780</v>
      </c>
      <c r="I366" s="17" t="s">
        <v>1792</v>
      </c>
      <c r="J366" s="17" t="s">
        <v>1817</v>
      </c>
      <c r="K366" s="2">
        <v>10</v>
      </c>
      <c r="L366" s="32" t="s">
        <v>38</v>
      </c>
      <c r="M366" s="17" t="s">
        <v>2</v>
      </c>
    </row>
    <row r="367" spans="1:13" ht="15" customHeight="1">
      <c r="A367" s="2">
        <v>365</v>
      </c>
      <c r="B367" s="8" t="s">
        <v>1818</v>
      </c>
      <c r="C367" s="2">
        <v>8</v>
      </c>
      <c r="D367" s="17" t="s">
        <v>1819</v>
      </c>
      <c r="E367" s="17" t="str">
        <f>VLOOKUP(B367,[1]Sheet1!$B:$D,3,FALSE)</f>
        <v>财务管理</v>
      </c>
      <c r="F367" s="17">
        <v>18992613129</v>
      </c>
      <c r="G367" s="17" t="s">
        <v>1820</v>
      </c>
      <c r="H367" s="14" t="s">
        <v>1821</v>
      </c>
      <c r="I367" s="17" t="s">
        <v>1822</v>
      </c>
      <c r="J367" s="17" t="s">
        <v>1823</v>
      </c>
      <c r="K367" s="2">
        <v>11</v>
      </c>
      <c r="L367" s="32" t="s">
        <v>38</v>
      </c>
      <c r="M367" s="17" t="s">
        <v>2</v>
      </c>
    </row>
    <row r="368" spans="1:13" ht="15" customHeight="1">
      <c r="A368" s="2">
        <v>366</v>
      </c>
      <c r="B368" s="8" t="s">
        <v>1824</v>
      </c>
      <c r="C368" s="2">
        <v>6</v>
      </c>
      <c r="D368" s="17" t="s">
        <v>1825</v>
      </c>
      <c r="E368" s="17" t="str">
        <f>VLOOKUP(B368,[1]Sheet1!$B:$D,3,FALSE)</f>
        <v>投资</v>
      </c>
      <c r="F368" s="17">
        <v>13097624591</v>
      </c>
      <c r="G368" s="17" t="s">
        <v>1826</v>
      </c>
      <c r="H368" s="14" t="s">
        <v>1786</v>
      </c>
      <c r="I368" s="17" t="s">
        <v>1827</v>
      </c>
      <c r="J368" s="17" t="s">
        <v>1828</v>
      </c>
      <c r="K368" s="2">
        <v>12</v>
      </c>
      <c r="L368" s="32" t="s">
        <v>38</v>
      </c>
      <c r="M368" s="17" t="s">
        <v>2</v>
      </c>
    </row>
    <row r="369" spans="1:13" ht="15" customHeight="1">
      <c r="A369" s="2">
        <v>367</v>
      </c>
      <c r="B369" s="8" t="s">
        <v>1829</v>
      </c>
      <c r="C369" s="2">
        <v>7</v>
      </c>
      <c r="D369" s="17" t="s">
        <v>1830</v>
      </c>
      <c r="E369" s="17" t="str">
        <f>VLOOKUP(B369,[1]Sheet1!$B:$D,3,FALSE)</f>
        <v>审计学</v>
      </c>
      <c r="F369" s="17">
        <v>15351569191</v>
      </c>
      <c r="G369" s="17" t="s">
        <v>1831</v>
      </c>
      <c r="H369" s="14" t="s">
        <v>1049</v>
      </c>
      <c r="I369" s="17" t="s">
        <v>1822</v>
      </c>
      <c r="J369" s="17" t="s">
        <v>1832</v>
      </c>
      <c r="K369" s="2">
        <v>13</v>
      </c>
      <c r="L369" s="32" t="s">
        <v>38</v>
      </c>
      <c r="M369" s="17" t="s">
        <v>2</v>
      </c>
    </row>
    <row r="370" spans="1:13" ht="15" customHeight="1">
      <c r="A370" s="2">
        <v>368</v>
      </c>
      <c r="B370" s="8" t="s">
        <v>1833</v>
      </c>
      <c r="C370" s="2">
        <v>10</v>
      </c>
      <c r="D370" s="17" t="s">
        <v>1834</v>
      </c>
      <c r="E370" s="17" t="str">
        <f>VLOOKUP(B370,[1]Sheet1!$B:$D,3,FALSE)</f>
        <v>金融学</v>
      </c>
      <c r="F370" s="17">
        <v>15051806309</v>
      </c>
      <c r="G370" s="17" t="s">
        <v>1835</v>
      </c>
      <c r="H370" s="14" t="s">
        <v>1786</v>
      </c>
      <c r="I370" s="17" t="s">
        <v>1775</v>
      </c>
      <c r="J370" s="17" t="s">
        <v>1836</v>
      </c>
      <c r="K370" s="2">
        <v>14</v>
      </c>
      <c r="L370" s="32" t="s">
        <v>38</v>
      </c>
      <c r="M370" s="17" t="s">
        <v>2</v>
      </c>
    </row>
    <row r="371" spans="1:13" ht="15" customHeight="1">
      <c r="A371" s="2">
        <v>369</v>
      </c>
      <c r="B371" s="8" t="s">
        <v>1837</v>
      </c>
      <c r="C371" s="2">
        <v>5</v>
      </c>
      <c r="D371" s="17" t="s">
        <v>1838</v>
      </c>
      <c r="E371" s="17" t="str">
        <f>VLOOKUP(B371,[1]Sheet1!$B:$D,3,FALSE)</f>
        <v>审计学</v>
      </c>
      <c r="F371" s="17">
        <v>19333126208</v>
      </c>
      <c r="G371" s="17" t="s">
        <v>1839</v>
      </c>
      <c r="H371" s="14" t="s">
        <v>1797</v>
      </c>
      <c r="I371" s="17" t="s">
        <v>1840</v>
      </c>
      <c r="J371" s="17" t="s">
        <v>1840</v>
      </c>
      <c r="K371" s="2">
        <v>15</v>
      </c>
      <c r="L371" s="32" t="s">
        <v>38</v>
      </c>
      <c r="M371" s="17" t="s">
        <v>2</v>
      </c>
    </row>
    <row r="372" spans="1:13" ht="15" customHeight="1">
      <c r="A372" s="2">
        <v>370</v>
      </c>
      <c r="B372" s="8" t="s">
        <v>1841</v>
      </c>
      <c r="C372" s="2">
        <v>8</v>
      </c>
      <c r="D372" s="85" t="s">
        <v>1842</v>
      </c>
      <c r="E372" s="17" t="str">
        <f>VLOOKUP(B372,[1]Sheet1!$B:$D,3,FALSE)</f>
        <v>工程审计</v>
      </c>
      <c r="F372" s="85">
        <v>18261175626</v>
      </c>
      <c r="G372" s="85" t="s">
        <v>1843</v>
      </c>
      <c r="H372" s="85" t="s">
        <v>1797</v>
      </c>
      <c r="I372" s="85" t="s">
        <v>1342</v>
      </c>
      <c r="J372" s="85" t="s">
        <v>1844</v>
      </c>
      <c r="K372" s="2">
        <v>16</v>
      </c>
      <c r="L372" s="32" t="s">
        <v>38</v>
      </c>
      <c r="M372" s="85" t="s">
        <v>2</v>
      </c>
    </row>
    <row r="373" spans="1:13" ht="15" customHeight="1">
      <c r="A373" s="2">
        <v>371</v>
      </c>
      <c r="B373" s="8" t="s">
        <v>1845</v>
      </c>
      <c r="C373" s="2">
        <v>5</v>
      </c>
      <c r="D373" s="17" t="s">
        <v>1846</v>
      </c>
      <c r="E373" s="17" t="str">
        <f>VLOOKUP(B373,[1]Sheet1!$B:$D,3,FALSE)</f>
        <v>投资学</v>
      </c>
      <c r="F373" s="17" t="s">
        <v>1847</v>
      </c>
      <c r="G373" s="17" t="s">
        <v>1848</v>
      </c>
      <c r="H373" s="14" t="s">
        <v>1774</v>
      </c>
      <c r="I373" s="17" t="s">
        <v>1781</v>
      </c>
      <c r="J373" s="17" t="s">
        <v>1849</v>
      </c>
      <c r="K373" s="2">
        <v>17</v>
      </c>
      <c r="L373" s="32" t="s">
        <v>38</v>
      </c>
      <c r="M373" s="17" t="s">
        <v>2</v>
      </c>
    </row>
    <row r="374" spans="1:13" ht="15" customHeight="1">
      <c r="A374" s="2">
        <v>372</v>
      </c>
      <c r="B374" s="8" t="s">
        <v>1850</v>
      </c>
      <c r="C374" s="2">
        <v>15</v>
      </c>
      <c r="D374" s="17" t="s">
        <v>1851</v>
      </c>
      <c r="E374" s="17" t="str">
        <f>VLOOKUP(B374,[1]Sheet1!$B:$D,3,FALSE)</f>
        <v>工程审计</v>
      </c>
      <c r="F374" s="17">
        <v>17306276777</v>
      </c>
      <c r="G374" s="17" t="s">
        <v>1852</v>
      </c>
      <c r="H374" s="14" t="s">
        <v>1786</v>
      </c>
      <c r="I374" s="17" t="s">
        <v>1853</v>
      </c>
      <c r="J374" s="17" t="s">
        <v>1853</v>
      </c>
      <c r="K374" s="2">
        <v>18</v>
      </c>
      <c r="L374" s="32" t="s">
        <v>38</v>
      </c>
      <c r="M374" s="17" t="s">
        <v>2</v>
      </c>
    </row>
    <row r="375" spans="1:13" ht="15" customHeight="1">
      <c r="A375" s="2">
        <v>373</v>
      </c>
      <c r="B375" s="8" t="s">
        <v>1854</v>
      </c>
      <c r="C375" s="2">
        <v>11</v>
      </c>
      <c r="D375" s="17" t="s">
        <v>1855</v>
      </c>
      <c r="E375" s="17" t="str">
        <f>VLOOKUP(B375,[1]Sheet1!$B:$D,3,FALSE)</f>
        <v>工商管理</v>
      </c>
      <c r="F375" s="17">
        <v>16665210968</v>
      </c>
      <c r="G375" s="17" t="s">
        <v>1856</v>
      </c>
      <c r="H375" s="14" t="s">
        <v>1797</v>
      </c>
      <c r="I375" s="17" t="s">
        <v>1792</v>
      </c>
      <c r="J375" s="17" t="s">
        <v>1792</v>
      </c>
      <c r="K375" s="2">
        <v>19</v>
      </c>
      <c r="L375" s="32" t="s">
        <v>38</v>
      </c>
      <c r="M375" s="17" t="s">
        <v>2</v>
      </c>
    </row>
    <row r="376" spans="1:13" ht="15" customHeight="1">
      <c r="A376" s="2">
        <v>374</v>
      </c>
      <c r="B376" s="8" t="s">
        <v>1857</v>
      </c>
      <c r="C376" s="2">
        <v>7</v>
      </c>
      <c r="D376" s="17" t="s">
        <v>1858</v>
      </c>
      <c r="E376" s="17" t="str">
        <f>VLOOKUP(B376,[1]Sheet1!$B:$D,3,FALSE)</f>
        <v>信用管理</v>
      </c>
      <c r="F376" s="17">
        <v>19822632810</v>
      </c>
      <c r="G376" s="17" t="s">
        <v>1859</v>
      </c>
      <c r="H376" s="14" t="s">
        <v>1797</v>
      </c>
      <c r="I376" s="17" t="s">
        <v>1860</v>
      </c>
      <c r="J376" s="17" t="s">
        <v>1860</v>
      </c>
      <c r="K376" s="2">
        <v>20</v>
      </c>
      <c r="L376" s="32" t="s">
        <v>38</v>
      </c>
      <c r="M376" s="17" t="s">
        <v>2</v>
      </c>
    </row>
    <row r="377" spans="1:13" ht="15" customHeight="1">
      <c r="A377" s="2">
        <v>375</v>
      </c>
      <c r="B377" s="8" t="s">
        <v>1861</v>
      </c>
      <c r="C377" s="2">
        <v>11</v>
      </c>
      <c r="D377" s="17" t="s">
        <v>1862</v>
      </c>
      <c r="E377" s="17" t="str">
        <f>VLOOKUP(B377,[1]Sheet1!$B:$D,3,FALSE)</f>
        <v>内部审计</v>
      </c>
      <c r="F377" s="17">
        <v>15250735306</v>
      </c>
      <c r="G377" s="17" t="s">
        <v>1863</v>
      </c>
      <c r="H377" s="14" t="s">
        <v>1786</v>
      </c>
      <c r="I377" s="17" t="s">
        <v>1828</v>
      </c>
      <c r="J377" s="17" t="s">
        <v>1864</v>
      </c>
      <c r="K377" s="2">
        <v>21</v>
      </c>
      <c r="L377" s="32" t="s">
        <v>38</v>
      </c>
      <c r="M377" s="17" t="s">
        <v>2</v>
      </c>
    </row>
    <row r="378" spans="1:13" ht="15" customHeight="1">
      <c r="A378" s="2">
        <v>376</v>
      </c>
      <c r="B378" s="8" t="s">
        <v>1865</v>
      </c>
      <c r="C378" s="2">
        <v>8</v>
      </c>
      <c r="D378" s="17" t="s">
        <v>1866</v>
      </c>
      <c r="E378" s="17" t="str">
        <f>VLOOKUP(B378,[1]Sheet1!$B:$D,3,FALSE)</f>
        <v>审计学</v>
      </c>
      <c r="F378" s="17">
        <v>13629330244</v>
      </c>
      <c r="G378" s="17" t="s">
        <v>1867</v>
      </c>
      <c r="H378" s="14" t="s">
        <v>1797</v>
      </c>
      <c r="I378" s="17" t="s">
        <v>1840</v>
      </c>
      <c r="J378" s="17" t="s">
        <v>239</v>
      </c>
      <c r="K378" s="2">
        <v>22</v>
      </c>
      <c r="L378" s="32" t="s">
        <v>38</v>
      </c>
      <c r="M378" s="17" t="s">
        <v>2</v>
      </c>
    </row>
    <row r="379" spans="1:13" ht="15" customHeight="1">
      <c r="A379" s="2">
        <v>377</v>
      </c>
      <c r="B379" s="8" t="s">
        <v>1868</v>
      </c>
      <c r="C379" s="2">
        <v>10</v>
      </c>
      <c r="D379" s="17" t="s">
        <v>1869</v>
      </c>
      <c r="E379" s="17" t="str">
        <f>VLOOKUP(B379,[1]Sheet1!$B:$D,3,FALSE)</f>
        <v>审计学</v>
      </c>
      <c r="F379" s="17">
        <v>15206231910</v>
      </c>
      <c r="G379" s="17" t="s">
        <v>1870</v>
      </c>
      <c r="H379" s="14" t="s">
        <v>1786</v>
      </c>
      <c r="I379" s="17" t="s">
        <v>1813</v>
      </c>
      <c r="J379" s="17" t="s">
        <v>1871</v>
      </c>
      <c r="K379" s="2">
        <v>23</v>
      </c>
      <c r="L379" s="32" t="s">
        <v>38</v>
      </c>
      <c r="M379" s="17" t="s">
        <v>2</v>
      </c>
    </row>
    <row r="380" spans="1:13" ht="15" customHeight="1">
      <c r="A380" s="2">
        <v>378</v>
      </c>
      <c r="B380" s="8" t="s">
        <v>1872</v>
      </c>
      <c r="C380" s="2">
        <v>8</v>
      </c>
      <c r="D380" s="17" t="s">
        <v>1873</v>
      </c>
      <c r="E380" s="17" t="str">
        <f>VLOOKUP(B380,[1]Sheet1!$B:$D,3,FALSE)</f>
        <v>财务管理</v>
      </c>
      <c r="F380" s="17">
        <v>18199092207</v>
      </c>
      <c r="G380" s="17" t="s">
        <v>1874</v>
      </c>
      <c r="H380" s="14" t="s">
        <v>1797</v>
      </c>
      <c r="I380" s="17" t="s">
        <v>51</v>
      </c>
      <c r="J380" s="17" t="s">
        <v>1875</v>
      </c>
      <c r="K380" s="2">
        <v>24</v>
      </c>
      <c r="L380" s="32" t="s">
        <v>38</v>
      </c>
      <c r="M380" s="17" t="s">
        <v>2</v>
      </c>
    </row>
    <row r="381" spans="1:13" ht="15" customHeight="1">
      <c r="A381" s="2">
        <v>379</v>
      </c>
      <c r="B381" s="8" t="s">
        <v>1876</v>
      </c>
      <c r="C381" s="2">
        <v>7</v>
      </c>
      <c r="D381" s="17" t="s">
        <v>1877</v>
      </c>
      <c r="E381" s="17" t="str">
        <f>VLOOKUP(B381,[1]Sheet1!$B:$D,3,FALSE)</f>
        <v>审计学</v>
      </c>
      <c r="F381" s="17">
        <v>15105273606</v>
      </c>
      <c r="G381" s="17" t="s">
        <v>1878</v>
      </c>
      <c r="H381" s="14" t="s">
        <v>1786</v>
      </c>
      <c r="I381" s="17" t="s">
        <v>1879</v>
      </c>
      <c r="J381" s="17" t="s">
        <v>1879</v>
      </c>
      <c r="K381" s="2">
        <v>25</v>
      </c>
      <c r="L381" s="32" t="s">
        <v>38</v>
      </c>
      <c r="M381" s="17" t="s">
        <v>2</v>
      </c>
    </row>
    <row r="382" spans="1:13" ht="15" customHeight="1">
      <c r="A382" s="2">
        <v>380</v>
      </c>
      <c r="B382" s="8" t="s">
        <v>1880</v>
      </c>
      <c r="C382" s="2">
        <v>10</v>
      </c>
      <c r="D382" s="17" t="s">
        <v>1881</v>
      </c>
      <c r="E382" s="17" t="str">
        <f>VLOOKUP(B382,[1]Sheet1!$B:$D,3,FALSE)</f>
        <v>金融学</v>
      </c>
      <c r="F382" s="17">
        <v>15050309778</v>
      </c>
      <c r="G382" s="17" t="s">
        <v>1882</v>
      </c>
      <c r="H382" s="14" t="s">
        <v>1786</v>
      </c>
      <c r="I382" s="17" t="s">
        <v>1853</v>
      </c>
      <c r="J382" s="17" t="s">
        <v>1853</v>
      </c>
      <c r="K382" s="2">
        <v>26</v>
      </c>
      <c r="L382" s="32" t="s">
        <v>38</v>
      </c>
      <c r="M382" s="17" t="s">
        <v>2</v>
      </c>
    </row>
    <row r="383" spans="1:13" ht="15" customHeight="1">
      <c r="A383" s="2">
        <v>381</v>
      </c>
      <c r="B383" s="8" t="s">
        <v>1883</v>
      </c>
      <c r="C383" s="2">
        <v>8</v>
      </c>
      <c r="D383" s="17" t="s">
        <v>1884</v>
      </c>
      <c r="E383" s="17" t="str">
        <f>VLOOKUP(B383,[1]Sheet1!$B:$D,3,FALSE)</f>
        <v>投资学</v>
      </c>
      <c r="F383" s="17">
        <v>13862190533</v>
      </c>
      <c r="G383" s="17" t="s">
        <v>1885</v>
      </c>
      <c r="H383" s="14" t="s">
        <v>1797</v>
      </c>
      <c r="I383" s="17" t="s">
        <v>1639</v>
      </c>
      <c r="J383" s="17" t="s">
        <v>1638</v>
      </c>
      <c r="K383" s="2">
        <v>27</v>
      </c>
      <c r="L383" s="32" t="s">
        <v>38</v>
      </c>
      <c r="M383" s="17" t="s">
        <v>2</v>
      </c>
    </row>
    <row r="384" spans="1:13" ht="15" customHeight="1">
      <c r="A384" s="2">
        <v>382</v>
      </c>
      <c r="B384" s="8" t="s">
        <v>1886</v>
      </c>
      <c r="C384" s="2">
        <v>9</v>
      </c>
      <c r="D384" s="17" t="s">
        <v>1887</v>
      </c>
      <c r="E384" s="17" t="str">
        <f>VLOOKUP(B384,[1]Sheet1!$B:$D,3,FALSE)</f>
        <v>工程审计</v>
      </c>
      <c r="F384" s="17">
        <v>19852111549</v>
      </c>
      <c r="G384" s="17" t="s">
        <v>1888</v>
      </c>
      <c r="H384" s="14" t="s">
        <v>1049</v>
      </c>
      <c r="I384" s="17" t="s">
        <v>1809</v>
      </c>
      <c r="J384" s="17" t="s">
        <v>1889</v>
      </c>
      <c r="K384" s="2">
        <v>28</v>
      </c>
      <c r="L384" s="32" t="s">
        <v>38</v>
      </c>
      <c r="M384" s="17" t="s">
        <v>2</v>
      </c>
    </row>
    <row r="385" spans="1:13" ht="15" customHeight="1">
      <c r="A385" s="2">
        <v>383</v>
      </c>
      <c r="B385" s="8" t="s">
        <v>1890</v>
      </c>
      <c r="C385" s="2">
        <v>8</v>
      </c>
      <c r="D385" s="17" t="s">
        <v>1891</v>
      </c>
      <c r="E385" s="17" t="str">
        <f>VLOOKUP(B385,[1]Sheet1!$B:$D,3,FALSE)</f>
        <v>工程管理</v>
      </c>
      <c r="F385" s="17">
        <v>13851060163</v>
      </c>
      <c r="G385" s="17" t="s">
        <v>1892</v>
      </c>
      <c r="H385" s="14" t="s">
        <v>1893</v>
      </c>
      <c r="I385" s="17" t="s">
        <v>1894</v>
      </c>
      <c r="J385" s="17" t="s">
        <v>1894</v>
      </c>
      <c r="K385" s="2">
        <v>29</v>
      </c>
      <c r="L385" s="32" t="s">
        <v>38</v>
      </c>
      <c r="M385" s="17" t="s">
        <v>2</v>
      </c>
    </row>
    <row r="386" spans="1:13" ht="15" customHeight="1">
      <c r="A386" s="2">
        <v>384</v>
      </c>
      <c r="B386" s="8" t="s">
        <v>1895</v>
      </c>
      <c r="C386" s="2">
        <v>6</v>
      </c>
      <c r="D386" s="17" t="s">
        <v>1896</v>
      </c>
      <c r="E386" s="17" t="str">
        <f>VLOOKUP(B386,[1]Sheet1!$B:$D,3,FALSE)</f>
        <v>审计学（ACCA方向）</v>
      </c>
      <c r="F386" s="17">
        <v>17302577906</v>
      </c>
      <c r="G386" s="17" t="s">
        <v>1897</v>
      </c>
      <c r="H386" s="14" t="s">
        <v>1893</v>
      </c>
      <c r="I386" s="17" t="s">
        <v>1898</v>
      </c>
      <c r="J386" s="17" t="s">
        <v>1898</v>
      </c>
      <c r="K386" s="2">
        <v>30</v>
      </c>
      <c r="L386" s="32" t="s">
        <v>38</v>
      </c>
      <c r="M386" s="17" t="s">
        <v>2</v>
      </c>
    </row>
    <row r="387" spans="1:13" ht="15" customHeight="1">
      <c r="A387" s="2">
        <v>385</v>
      </c>
      <c r="B387" s="8" t="s">
        <v>1899</v>
      </c>
      <c r="C387" s="2">
        <v>6</v>
      </c>
      <c r="D387" s="17" t="s">
        <v>1900</v>
      </c>
      <c r="E387" s="17" t="str">
        <f>VLOOKUP(B387,[1]Sheet1!$B:$D,3,FALSE)</f>
        <v>金融审计</v>
      </c>
      <c r="F387" s="17">
        <v>17137706728</v>
      </c>
      <c r="G387" s="17" t="s">
        <v>1901</v>
      </c>
      <c r="H387" s="14" t="s">
        <v>1049</v>
      </c>
      <c r="I387" s="17" t="s">
        <v>544</v>
      </c>
      <c r="J387" s="17" t="s">
        <v>544</v>
      </c>
      <c r="K387" s="2">
        <v>31</v>
      </c>
      <c r="L387" s="32" t="s">
        <v>38</v>
      </c>
      <c r="M387" s="17" t="s">
        <v>2</v>
      </c>
    </row>
    <row r="388" spans="1:13" ht="15" customHeight="1">
      <c r="A388" s="2">
        <v>386</v>
      </c>
      <c r="B388" s="8" t="s">
        <v>1902</v>
      </c>
      <c r="C388" s="2">
        <v>8</v>
      </c>
      <c r="D388" s="17" t="s">
        <v>1903</v>
      </c>
      <c r="E388" s="17" t="str">
        <f>VLOOKUP(B388,[1]Sheet1!$B:$D,3,FALSE)</f>
        <v>工程管理</v>
      </c>
      <c r="F388" s="17">
        <v>18551541496</v>
      </c>
      <c r="G388" s="17" t="s">
        <v>1904</v>
      </c>
      <c r="H388" s="14" t="s">
        <v>1780</v>
      </c>
      <c r="I388" s="17" t="s">
        <v>1792</v>
      </c>
      <c r="J388" s="17" t="s">
        <v>1817</v>
      </c>
      <c r="K388" s="2">
        <v>32</v>
      </c>
      <c r="L388" s="32" t="s">
        <v>38</v>
      </c>
      <c r="M388" s="17" t="s">
        <v>2</v>
      </c>
    </row>
    <row r="389" spans="1:13" ht="15" customHeight="1">
      <c r="A389" s="2">
        <v>387</v>
      </c>
      <c r="B389" s="8" t="s">
        <v>1905</v>
      </c>
      <c r="C389" s="2">
        <v>10</v>
      </c>
      <c r="D389" s="17" t="s">
        <v>1906</v>
      </c>
      <c r="E389" s="17" t="str">
        <f>VLOOKUP(B389,[1]Sheet1!$B:$D,3,FALSE)</f>
        <v>会计学（智能财务方向）</v>
      </c>
      <c r="F389" s="17">
        <v>18652897713</v>
      </c>
      <c r="G389" s="17" t="s">
        <v>1907</v>
      </c>
      <c r="H389" s="14" t="s">
        <v>1797</v>
      </c>
      <c r="I389" s="17" t="s">
        <v>1908</v>
      </c>
      <c r="J389" s="17" t="s">
        <v>1908</v>
      </c>
      <c r="K389" s="2">
        <v>33</v>
      </c>
      <c r="L389" s="32" t="s">
        <v>38</v>
      </c>
      <c r="M389" s="17" t="s">
        <v>2</v>
      </c>
    </row>
    <row r="390" spans="1:13" ht="15" customHeight="1">
      <c r="A390" s="2">
        <v>388</v>
      </c>
      <c r="B390" s="8" t="s">
        <v>1909</v>
      </c>
      <c r="C390" s="2">
        <v>7</v>
      </c>
      <c r="D390" s="17" t="s">
        <v>1910</v>
      </c>
      <c r="E390" s="17" t="str">
        <f>VLOOKUP(B390,[1]Sheet1!$B:$D,3,FALSE)</f>
        <v>会计学</v>
      </c>
      <c r="F390" s="17">
        <v>18976964026</v>
      </c>
      <c r="G390" s="17" t="s">
        <v>1911</v>
      </c>
      <c r="H390" s="14" t="s">
        <v>1797</v>
      </c>
      <c r="I390" s="17" t="s">
        <v>1912</v>
      </c>
      <c r="J390" s="17" t="s">
        <v>1912</v>
      </c>
      <c r="K390" s="2">
        <v>34</v>
      </c>
      <c r="L390" s="32" t="s">
        <v>38</v>
      </c>
      <c r="M390" s="17" t="s">
        <v>2</v>
      </c>
    </row>
    <row r="391" spans="1:13" ht="15" customHeight="1">
      <c r="A391" s="2">
        <v>389</v>
      </c>
      <c r="B391" s="8" t="s">
        <v>1913</v>
      </c>
      <c r="C391" s="2">
        <v>6</v>
      </c>
      <c r="D391" s="17" t="s">
        <v>1914</v>
      </c>
      <c r="E391" s="17" t="str">
        <f>VLOOKUP(B391,[1]Sheet1!$B:$D,3,FALSE)</f>
        <v>金融审计</v>
      </c>
      <c r="F391" s="17">
        <v>19850077186</v>
      </c>
      <c r="G391" s="17" t="s">
        <v>1915</v>
      </c>
      <c r="H391" s="14" t="s">
        <v>1797</v>
      </c>
      <c r="I391" s="17" t="s">
        <v>1342</v>
      </c>
      <c r="J391" s="17" t="s">
        <v>1342</v>
      </c>
      <c r="K391" s="2">
        <v>35</v>
      </c>
      <c r="L391" s="32" t="s">
        <v>38</v>
      </c>
      <c r="M391" s="17" t="s">
        <v>2</v>
      </c>
    </row>
    <row r="392" spans="1:13" ht="15" customHeight="1">
      <c r="A392" s="2">
        <v>390</v>
      </c>
      <c r="B392" s="8" t="s">
        <v>1916</v>
      </c>
      <c r="C392" s="2">
        <v>7</v>
      </c>
      <c r="D392" s="17" t="s">
        <v>1917</v>
      </c>
      <c r="E392" s="17" t="str">
        <f>VLOOKUP(B392,[1]Sheet1!$B:$D,3,FALSE)</f>
        <v>金融审计</v>
      </c>
      <c r="F392" s="17">
        <v>13382879520</v>
      </c>
      <c r="G392" s="17" t="s">
        <v>1918</v>
      </c>
      <c r="H392" s="14" t="s">
        <v>1797</v>
      </c>
      <c r="I392" s="17" t="s">
        <v>57</v>
      </c>
      <c r="J392" s="17" t="s">
        <v>57</v>
      </c>
      <c r="K392" s="2">
        <v>36</v>
      </c>
      <c r="L392" s="32" t="s">
        <v>38</v>
      </c>
      <c r="M392" s="17" t="s">
        <v>2</v>
      </c>
    </row>
    <row r="393" spans="1:13" ht="15" customHeight="1">
      <c r="A393" s="2">
        <v>391</v>
      </c>
      <c r="B393" s="8" t="s">
        <v>1919</v>
      </c>
      <c r="C393" s="2">
        <v>10</v>
      </c>
      <c r="D393" s="17" t="s">
        <v>1920</v>
      </c>
      <c r="E393" s="17" t="str">
        <f>VLOOKUP(B393,[1]Sheet1!$B:$D,3,FALSE)</f>
        <v>金融工程</v>
      </c>
      <c r="F393" s="17">
        <v>18114488625</v>
      </c>
      <c r="G393" s="17" t="s">
        <v>1921</v>
      </c>
      <c r="H393" s="14" t="s">
        <v>1786</v>
      </c>
      <c r="I393" s="17" t="s">
        <v>1775</v>
      </c>
      <c r="J393" s="17" t="s">
        <v>1922</v>
      </c>
      <c r="K393" s="2">
        <v>37</v>
      </c>
      <c r="L393" s="32" t="s">
        <v>38</v>
      </c>
      <c r="M393" s="17" t="s">
        <v>2</v>
      </c>
    </row>
    <row r="394" spans="1:13" ht="15" customHeight="1">
      <c r="A394" s="2">
        <v>392</v>
      </c>
      <c r="B394" s="8" t="s">
        <v>1923</v>
      </c>
      <c r="C394" s="2">
        <v>12</v>
      </c>
      <c r="D394" s="17" t="s">
        <v>1924</v>
      </c>
      <c r="E394" s="17" t="str">
        <f>VLOOKUP(B394,[1]Sheet1!$B:$D,3,FALSE)</f>
        <v>财务管理</v>
      </c>
      <c r="F394" s="17">
        <v>13028002864</v>
      </c>
      <c r="G394" s="17" t="s">
        <v>1925</v>
      </c>
      <c r="H394" s="14" t="s">
        <v>1786</v>
      </c>
      <c r="I394" s="17" t="s">
        <v>1822</v>
      </c>
      <c r="J394" s="17" t="s">
        <v>1926</v>
      </c>
      <c r="K394" s="2">
        <v>38</v>
      </c>
      <c r="L394" s="32" t="s">
        <v>38</v>
      </c>
      <c r="M394" s="17" t="s">
        <v>2</v>
      </c>
    </row>
    <row r="395" spans="1:13" ht="15" customHeight="1">
      <c r="A395" s="2">
        <v>393</v>
      </c>
      <c r="B395" s="8" t="s">
        <v>1927</v>
      </c>
      <c r="C395" s="2">
        <v>6</v>
      </c>
      <c r="D395" s="17" t="s">
        <v>1928</v>
      </c>
      <c r="E395" s="17" t="str">
        <f>VLOOKUP(B395,[1]Sheet1!$B:$D,3,FALSE)</f>
        <v>工商管理</v>
      </c>
      <c r="F395" s="17">
        <v>15515946682</v>
      </c>
      <c r="G395" s="17" t="s">
        <v>1929</v>
      </c>
      <c r="H395" s="14" t="s">
        <v>1786</v>
      </c>
      <c r="I395" s="17" t="s">
        <v>239</v>
      </c>
      <c r="J395" s="17" t="s">
        <v>239</v>
      </c>
      <c r="K395" s="2">
        <v>39</v>
      </c>
      <c r="L395" s="32" t="s">
        <v>38</v>
      </c>
      <c r="M395" s="17" t="s">
        <v>2</v>
      </c>
    </row>
    <row r="396" spans="1:13" ht="15" customHeight="1">
      <c r="A396" s="2">
        <v>394</v>
      </c>
      <c r="B396" s="8" t="s">
        <v>1930</v>
      </c>
      <c r="C396" s="2">
        <v>7</v>
      </c>
      <c r="D396" s="17" t="s">
        <v>1931</v>
      </c>
      <c r="E396" s="17" t="str">
        <f>VLOOKUP(B396,[1]Sheet1!$B:$D,3,FALSE)</f>
        <v>财务管理</v>
      </c>
      <c r="F396" s="17">
        <v>18737552059</v>
      </c>
      <c r="G396" s="17" t="s">
        <v>1932</v>
      </c>
      <c r="H396" s="14" t="s">
        <v>1797</v>
      </c>
      <c r="I396" s="17" t="s">
        <v>1908</v>
      </c>
      <c r="J396" s="17" t="s">
        <v>1933</v>
      </c>
      <c r="K396" s="2">
        <v>40</v>
      </c>
      <c r="L396" s="32" t="s">
        <v>38</v>
      </c>
      <c r="M396" s="17" t="s">
        <v>2</v>
      </c>
    </row>
    <row r="397" spans="1:13" ht="15" customHeight="1">
      <c r="A397" s="2">
        <v>395</v>
      </c>
      <c r="B397" s="8" t="s">
        <v>1934</v>
      </c>
      <c r="C397" s="2">
        <v>7</v>
      </c>
      <c r="D397" s="17" t="s">
        <v>1935</v>
      </c>
      <c r="E397" s="17" t="str">
        <f>VLOOKUP(B397,[1]Sheet1!$B:$D,3,FALSE)</f>
        <v>工程审计</v>
      </c>
      <c r="F397" s="17">
        <v>15716123650</v>
      </c>
      <c r="G397" s="17" t="s">
        <v>1936</v>
      </c>
      <c r="H397" s="14" t="s">
        <v>1797</v>
      </c>
      <c r="I397" s="17" t="s">
        <v>1853</v>
      </c>
      <c r="J397" s="17" t="s">
        <v>1853</v>
      </c>
      <c r="K397" s="2">
        <v>41</v>
      </c>
      <c r="L397" s="32" t="s">
        <v>38</v>
      </c>
      <c r="M397" s="17" t="s">
        <v>2</v>
      </c>
    </row>
    <row r="398" spans="1:13" ht="15" customHeight="1">
      <c r="A398" s="2">
        <v>396</v>
      </c>
      <c r="B398" s="8" t="s">
        <v>1937</v>
      </c>
      <c r="C398" s="2">
        <v>9</v>
      </c>
      <c r="D398" s="17" t="s">
        <v>1938</v>
      </c>
      <c r="E398" s="17" t="str">
        <f>VLOOKUP(B398,[1]Sheet1!$B:$D,3,FALSE)</f>
        <v>审计学</v>
      </c>
      <c r="F398" s="17">
        <v>18013309111</v>
      </c>
      <c r="G398" s="17" t="s">
        <v>1939</v>
      </c>
      <c r="H398" s="14" t="s">
        <v>1780</v>
      </c>
      <c r="I398" s="17" t="s">
        <v>1940</v>
      </c>
      <c r="J398" s="17" t="s">
        <v>1941</v>
      </c>
      <c r="K398" s="2">
        <v>42</v>
      </c>
      <c r="L398" s="32" t="s">
        <v>38</v>
      </c>
      <c r="M398" s="17" t="s">
        <v>2</v>
      </c>
    </row>
    <row r="399" spans="1:13" ht="15" customHeight="1">
      <c r="A399" s="2">
        <v>397</v>
      </c>
      <c r="B399" s="8" t="s">
        <v>1942</v>
      </c>
      <c r="C399" s="2">
        <v>5</v>
      </c>
      <c r="D399" s="17" t="s">
        <v>1943</v>
      </c>
      <c r="E399" s="17" t="str">
        <f>VLOOKUP(B399,[1]Sheet1!$B:$D,3,FALSE)</f>
        <v>工程审计</v>
      </c>
      <c r="F399" s="17">
        <v>15312677169</v>
      </c>
      <c r="G399" s="17" t="s">
        <v>1944</v>
      </c>
      <c r="H399" s="14" t="s">
        <v>1797</v>
      </c>
      <c r="I399" s="17" t="s">
        <v>1792</v>
      </c>
      <c r="J399" s="17" t="s">
        <v>1792</v>
      </c>
      <c r="K399" s="2">
        <v>43</v>
      </c>
      <c r="L399" s="32" t="s">
        <v>38</v>
      </c>
      <c r="M399" s="17" t="s">
        <v>2</v>
      </c>
    </row>
    <row r="400" spans="1:13" ht="15" customHeight="1">
      <c r="A400" s="2">
        <v>398</v>
      </c>
      <c r="B400" s="8" t="s">
        <v>1945</v>
      </c>
      <c r="C400" s="2">
        <v>8</v>
      </c>
      <c r="D400" s="17" t="s">
        <v>1946</v>
      </c>
      <c r="E400" s="17" t="str">
        <f>VLOOKUP(B400,[1]Sheet1!$B:$D,3,FALSE)</f>
        <v>金融学</v>
      </c>
      <c r="F400" s="17">
        <v>18744885084</v>
      </c>
      <c r="G400" s="17" t="s">
        <v>1947</v>
      </c>
      <c r="H400" s="14" t="s">
        <v>1786</v>
      </c>
      <c r="I400" s="17" t="s">
        <v>239</v>
      </c>
      <c r="J400" s="17" t="s">
        <v>1948</v>
      </c>
      <c r="K400" s="2">
        <v>44</v>
      </c>
      <c r="L400" s="32" t="s">
        <v>38</v>
      </c>
      <c r="M400" s="17" t="s">
        <v>2</v>
      </c>
    </row>
    <row r="401" spans="1:13" ht="15" customHeight="1">
      <c r="A401" s="2">
        <v>399</v>
      </c>
      <c r="B401" s="8" t="s">
        <v>1949</v>
      </c>
      <c r="C401" s="2">
        <v>6</v>
      </c>
      <c r="D401" s="17" t="s">
        <v>1950</v>
      </c>
      <c r="E401" s="17" t="str">
        <f>VLOOKUP(B401,[1]Sheet1!$B:$D,3,FALSE)</f>
        <v>工程管理</v>
      </c>
      <c r="F401" s="17">
        <v>15537716371</v>
      </c>
      <c r="G401" s="17" t="s">
        <v>1951</v>
      </c>
      <c r="H401" s="14" t="s">
        <v>1893</v>
      </c>
      <c r="I401" s="17" t="s">
        <v>1952</v>
      </c>
      <c r="J401" s="17" t="s">
        <v>1952</v>
      </c>
      <c r="K401" s="2">
        <v>45</v>
      </c>
      <c r="L401" s="32" t="s">
        <v>38</v>
      </c>
      <c r="M401" s="17" t="s">
        <v>2</v>
      </c>
    </row>
    <row r="402" spans="1:13" ht="15" customHeight="1">
      <c r="A402" s="2">
        <v>400</v>
      </c>
      <c r="B402" s="8" t="s">
        <v>1953</v>
      </c>
      <c r="C402" s="2">
        <v>9</v>
      </c>
      <c r="D402" s="17" t="s">
        <v>1954</v>
      </c>
      <c r="E402" s="17" t="str">
        <f>VLOOKUP(B402,[1]Sheet1!$B:$D,3,FALSE)</f>
        <v>投资学</v>
      </c>
      <c r="F402" s="17">
        <v>18652909825</v>
      </c>
      <c r="G402" s="17" t="s">
        <v>1955</v>
      </c>
      <c r="H402" s="14" t="s">
        <v>1893</v>
      </c>
      <c r="I402" s="17" t="s">
        <v>1956</v>
      </c>
      <c r="J402" s="17" t="s">
        <v>1957</v>
      </c>
      <c r="K402" s="2">
        <v>46</v>
      </c>
      <c r="L402" s="32" t="s">
        <v>38</v>
      </c>
      <c r="M402" s="17" t="s">
        <v>2</v>
      </c>
    </row>
    <row r="403" spans="1:13" ht="15" customHeight="1">
      <c r="A403" s="2">
        <v>401</v>
      </c>
      <c r="B403" s="8" t="s">
        <v>1958</v>
      </c>
      <c r="C403" s="2">
        <v>6</v>
      </c>
      <c r="D403" s="17" t="s">
        <v>1959</v>
      </c>
      <c r="E403" s="17" t="str">
        <f>VLOOKUP(B403,[1]Sheet1!$B:$D,3,FALSE)</f>
        <v>审计学</v>
      </c>
      <c r="F403" s="17">
        <v>13912391755</v>
      </c>
      <c r="G403" s="17" t="s">
        <v>1960</v>
      </c>
      <c r="H403" s="14" t="s">
        <v>1774</v>
      </c>
      <c r="I403" s="17" t="s">
        <v>1519</v>
      </c>
      <c r="J403" s="17" t="s">
        <v>1781</v>
      </c>
      <c r="K403" s="2">
        <v>47</v>
      </c>
      <c r="L403" s="32" t="s">
        <v>38</v>
      </c>
      <c r="M403" s="17" t="s">
        <v>2</v>
      </c>
    </row>
    <row r="404" spans="1:13" ht="15" customHeight="1">
      <c r="A404" s="2">
        <v>402</v>
      </c>
      <c r="B404" s="8" t="s">
        <v>1961</v>
      </c>
      <c r="C404" s="2">
        <v>10</v>
      </c>
      <c r="D404" s="17" t="s">
        <v>1962</v>
      </c>
      <c r="E404" s="17" t="str">
        <f>VLOOKUP(B404,[1]Sheet1!$B:$D,3,FALSE)</f>
        <v>金融工程</v>
      </c>
      <c r="F404" s="17" t="s">
        <v>1963</v>
      </c>
      <c r="G404" s="17" t="s">
        <v>1964</v>
      </c>
      <c r="H404" s="14" t="s">
        <v>1774</v>
      </c>
      <c r="I404" s="17" t="s">
        <v>1965</v>
      </c>
      <c r="J404" s="17" t="s">
        <v>1965</v>
      </c>
      <c r="K404" s="2">
        <v>48</v>
      </c>
      <c r="L404" s="32" t="s">
        <v>38</v>
      </c>
      <c r="M404" s="17" t="s">
        <v>2</v>
      </c>
    </row>
    <row r="405" spans="1:13" ht="15" customHeight="1">
      <c r="A405" s="2">
        <v>403</v>
      </c>
      <c r="B405" s="8" t="s">
        <v>1966</v>
      </c>
      <c r="C405" s="2">
        <v>6</v>
      </c>
      <c r="D405" s="17" t="s">
        <v>1967</v>
      </c>
      <c r="E405" s="17" t="str">
        <f>VLOOKUP(B405,[1]Sheet1!$B:$D,3,FALSE)</f>
        <v>工程审计</v>
      </c>
      <c r="F405" s="17">
        <v>15850755638</v>
      </c>
      <c r="G405" s="17" t="s">
        <v>1968</v>
      </c>
      <c r="H405" s="14" t="s">
        <v>1049</v>
      </c>
      <c r="I405" s="17" t="s">
        <v>1969</v>
      </c>
      <c r="J405" s="17" t="s">
        <v>1970</v>
      </c>
      <c r="K405" s="2">
        <v>49</v>
      </c>
      <c r="L405" s="32" t="s">
        <v>38</v>
      </c>
      <c r="M405" s="17" t="s">
        <v>2</v>
      </c>
    </row>
    <row r="406" spans="1:13" ht="15" customHeight="1">
      <c r="A406" s="2">
        <v>404</v>
      </c>
      <c r="B406" s="8" t="s">
        <v>1971</v>
      </c>
      <c r="C406" s="2">
        <v>9</v>
      </c>
      <c r="D406" s="17" t="s">
        <v>1972</v>
      </c>
      <c r="E406" s="17" t="str">
        <f>VLOOKUP(B406,[1]Sheet1!$B:$D,3,FALSE)</f>
        <v>金融工程</v>
      </c>
      <c r="F406" s="17">
        <v>18941726155</v>
      </c>
      <c r="G406" s="17" t="s">
        <v>1973</v>
      </c>
      <c r="H406" s="14" t="s">
        <v>1797</v>
      </c>
      <c r="I406" s="17" t="s">
        <v>1974</v>
      </c>
      <c r="J406" s="17" t="s">
        <v>1974</v>
      </c>
      <c r="K406" s="2">
        <v>50</v>
      </c>
      <c r="L406" s="32" t="s">
        <v>38</v>
      </c>
      <c r="M406" s="17" t="s">
        <v>2</v>
      </c>
    </row>
    <row r="407" spans="1:13" ht="15" customHeight="1">
      <c r="A407" s="2">
        <v>405</v>
      </c>
      <c r="B407" s="8" t="s">
        <v>1975</v>
      </c>
      <c r="C407" s="2">
        <v>9</v>
      </c>
      <c r="D407" s="17" t="s">
        <v>1976</v>
      </c>
      <c r="E407" s="17" t="str">
        <f>VLOOKUP(B407,[1]Sheet1!$B:$D,3,FALSE)</f>
        <v>工程管理</v>
      </c>
      <c r="F407" s="17">
        <v>13775222943</v>
      </c>
      <c r="G407" s="17" t="s">
        <v>1977</v>
      </c>
      <c r="H407" s="14" t="s">
        <v>1797</v>
      </c>
      <c r="I407" s="17" t="s">
        <v>1809</v>
      </c>
      <c r="J407" s="17" t="s">
        <v>1978</v>
      </c>
      <c r="K407" s="2">
        <v>51</v>
      </c>
      <c r="L407" s="32" t="s">
        <v>38</v>
      </c>
      <c r="M407" s="17" t="s">
        <v>2</v>
      </c>
    </row>
    <row r="408" spans="1:13" ht="15" customHeight="1">
      <c r="A408" s="2">
        <v>406</v>
      </c>
      <c r="B408" s="8" t="s">
        <v>1979</v>
      </c>
      <c r="C408" s="2">
        <v>6</v>
      </c>
      <c r="D408" s="17" t="s">
        <v>1980</v>
      </c>
      <c r="E408" s="17" t="str">
        <f>VLOOKUP(B408,[1]Sheet1!$B:$D,3,FALSE)</f>
        <v>人力资源管理</v>
      </c>
      <c r="F408" s="17">
        <v>13814156370</v>
      </c>
      <c r="G408" s="17" t="s">
        <v>1981</v>
      </c>
      <c r="H408" s="14" t="s">
        <v>1797</v>
      </c>
      <c r="I408" s="17" t="s">
        <v>1781</v>
      </c>
      <c r="J408" s="17" t="s">
        <v>1982</v>
      </c>
      <c r="K408" s="2">
        <v>52</v>
      </c>
      <c r="L408" s="32" t="s">
        <v>38</v>
      </c>
      <c r="M408" s="17" t="s">
        <v>2</v>
      </c>
    </row>
    <row r="409" spans="1:13" ht="15" customHeight="1">
      <c r="A409" s="2">
        <v>407</v>
      </c>
      <c r="B409" s="8" t="s">
        <v>1983</v>
      </c>
      <c r="C409" s="2">
        <v>10</v>
      </c>
      <c r="D409" s="17" t="s">
        <v>1984</v>
      </c>
      <c r="E409" s="17" t="str">
        <f>VLOOKUP(B409,[1]Sheet1!$B:$D,3,FALSE)</f>
        <v>审计学</v>
      </c>
      <c r="F409" s="17">
        <v>18251366787</v>
      </c>
      <c r="G409" s="17" t="s">
        <v>1985</v>
      </c>
      <c r="H409" s="14" t="s">
        <v>1780</v>
      </c>
      <c r="I409" s="17" t="s">
        <v>1827</v>
      </c>
      <c r="J409" s="17" t="s">
        <v>1827</v>
      </c>
      <c r="K409" s="2">
        <v>53</v>
      </c>
      <c r="L409" s="32" t="s">
        <v>38</v>
      </c>
      <c r="M409" s="17" t="s">
        <v>2</v>
      </c>
    </row>
    <row r="410" spans="1:13" ht="15" customHeight="1">
      <c r="A410" s="2">
        <v>408</v>
      </c>
      <c r="B410" s="8" t="s">
        <v>1986</v>
      </c>
      <c r="C410" s="2">
        <v>8</v>
      </c>
      <c r="D410" s="17" t="s">
        <v>1987</v>
      </c>
      <c r="E410" s="17" t="str">
        <f>VLOOKUP(B410,[1]Sheet1!$B:$D,3,FALSE)</f>
        <v>审计学（IAEP方向）</v>
      </c>
      <c r="F410" s="17">
        <v>17787157963</v>
      </c>
      <c r="G410" s="17" t="s">
        <v>1988</v>
      </c>
      <c r="H410" s="14" t="s">
        <v>1797</v>
      </c>
      <c r="I410" s="17" t="s">
        <v>1809</v>
      </c>
      <c r="J410" s="17" t="s">
        <v>1809</v>
      </c>
      <c r="K410" s="2">
        <v>54</v>
      </c>
      <c r="L410" s="32" t="s">
        <v>38</v>
      </c>
      <c r="M410" s="17" t="s">
        <v>2</v>
      </c>
    </row>
    <row r="411" spans="1:13" ht="15" customHeight="1">
      <c r="A411" s="2">
        <v>409</v>
      </c>
      <c r="B411" s="8" t="s">
        <v>1989</v>
      </c>
      <c r="C411" s="2">
        <v>6</v>
      </c>
      <c r="D411" s="17" t="s">
        <v>1990</v>
      </c>
      <c r="E411" s="17" t="str">
        <f>VLOOKUP(B411,[1]Sheet1!$B:$D,3,FALSE)</f>
        <v>会计学</v>
      </c>
      <c r="F411" s="17">
        <v>15315233724</v>
      </c>
      <c r="G411" s="17" t="s">
        <v>1991</v>
      </c>
      <c r="H411" s="14" t="s">
        <v>1786</v>
      </c>
      <c r="I411" s="17" t="s">
        <v>1908</v>
      </c>
      <c r="J411" s="17" t="s">
        <v>1992</v>
      </c>
      <c r="K411" s="2">
        <v>55</v>
      </c>
      <c r="L411" s="32" t="s">
        <v>38</v>
      </c>
      <c r="M411" s="17" t="s">
        <v>2</v>
      </c>
    </row>
    <row r="412" spans="1:13" ht="15" customHeight="1">
      <c r="A412" s="2">
        <v>410</v>
      </c>
      <c r="B412" s="8" t="s">
        <v>1993</v>
      </c>
      <c r="C412" s="2">
        <v>9</v>
      </c>
      <c r="D412" s="17" t="s">
        <v>1994</v>
      </c>
      <c r="E412" s="17" t="str">
        <f>VLOOKUP(B412,[1]Sheet1!$B:$D,3,FALSE)</f>
        <v>审计学</v>
      </c>
      <c r="F412" s="17">
        <v>15358289352</v>
      </c>
      <c r="G412" s="17" t="s">
        <v>1995</v>
      </c>
      <c r="H412" s="14" t="s">
        <v>1797</v>
      </c>
      <c r="I412" s="17" t="s">
        <v>1853</v>
      </c>
      <c r="J412" s="17" t="s">
        <v>1996</v>
      </c>
      <c r="K412" s="2">
        <v>56</v>
      </c>
      <c r="L412" s="32" t="s">
        <v>38</v>
      </c>
      <c r="M412" s="17" t="s">
        <v>2</v>
      </c>
    </row>
    <row r="413" spans="1:13" ht="15" customHeight="1">
      <c r="A413" s="2">
        <v>411</v>
      </c>
      <c r="B413" s="8" t="s">
        <v>1997</v>
      </c>
      <c r="C413" s="2">
        <v>9</v>
      </c>
      <c r="D413" s="17" t="s">
        <v>1998</v>
      </c>
      <c r="E413" s="17" t="str">
        <f>VLOOKUP(B413,[1]Sheet1!$B:$D,3,FALSE)</f>
        <v>金融工程</v>
      </c>
      <c r="F413" s="17">
        <v>13915031035</v>
      </c>
      <c r="G413" s="17" t="s">
        <v>1999</v>
      </c>
      <c r="H413" s="14" t="s">
        <v>1797</v>
      </c>
      <c r="I413" s="17" t="s">
        <v>2000</v>
      </c>
      <c r="J413" s="17" t="s">
        <v>2001</v>
      </c>
      <c r="K413" s="2">
        <v>57</v>
      </c>
      <c r="L413" s="32" t="s">
        <v>38</v>
      </c>
      <c r="M413" s="17" t="s">
        <v>2</v>
      </c>
    </row>
    <row r="414" spans="1:13" ht="15" customHeight="1">
      <c r="A414" s="2">
        <v>412</v>
      </c>
      <c r="B414" s="8" t="s">
        <v>2002</v>
      </c>
      <c r="C414" s="2">
        <v>8</v>
      </c>
      <c r="D414" s="17" t="s">
        <v>2003</v>
      </c>
      <c r="E414" s="17" t="str">
        <f>VLOOKUP(B414,[1]Sheet1!$B:$D,3,FALSE)</f>
        <v>会计学</v>
      </c>
      <c r="F414" s="17">
        <v>19851368767</v>
      </c>
      <c r="G414" s="17" t="s">
        <v>2004</v>
      </c>
      <c r="H414" s="14" t="s">
        <v>1797</v>
      </c>
      <c r="I414" s="17" t="s">
        <v>1912</v>
      </c>
      <c r="J414" s="17" t="s">
        <v>1912</v>
      </c>
      <c r="K414" s="2">
        <v>58</v>
      </c>
      <c r="L414" s="32" t="s">
        <v>38</v>
      </c>
      <c r="M414" s="17" t="s">
        <v>2</v>
      </c>
    </row>
    <row r="415" spans="1:13" ht="15" customHeight="1">
      <c r="A415" s="2">
        <v>413</v>
      </c>
      <c r="B415" s="8" t="s">
        <v>2005</v>
      </c>
      <c r="C415" s="2">
        <v>7</v>
      </c>
      <c r="D415" s="17" t="s">
        <v>2006</v>
      </c>
      <c r="E415" s="17" t="str">
        <f>VLOOKUP(B415,[1]Sheet1!$B:$D,3,FALSE)</f>
        <v>金融审计</v>
      </c>
      <c r="F415" s="17">
        <v>13912379382</v>
      </c>
      <c r="G415" s="17" t="s">
        <v>2007</v>
      </c>
      <c r="H415" s="14" t="s">
        <v>1797</v>
      </c>
      <c r="I415" s="17" t="s">
        <v>2008</v>
      </c>
      <c r="J415" s="17" t="s">
        <v>2008</v>
      </c>
      <c r="K415" s="2">
        <v>59</v>
      </c>
      <c r="L415" s="32" t="s">
        <v>38</v>
      </c>
      <c r="M415" s="17" t="s">
        <v>2</v>
      </c>
    </row>
    <row r="416" spans="1:13" ht="15" customHeight="1">
      <c r="A416" s="2">
        <v>414</v>
      </c>
      <c r="B416" s="8" t="s">
        <v>2009</v>
      </c>
      <c r="C416" s="2">
        <v>6</v>
      </c>
      <c r="D416" s="17" t="s">
        <v>2010</v>
      </c>
      <c r="E416" s="17" t="str">
        <f>VLOOKUP(B416,[1]Sheet1!$B:$D,3,FALSE)</f>
        <v>金融学</v>
      </c>
      <c r="F416" s="17">
        <v>18328656379</v>
      </c>
      <c r="G416" s="17" t="s">
        <v>2011</v>
      </c>
      <c r="H416" s="14" t="s">
        <v>1797</v>
      </c>
      <c r="I416" s="17" t="s">
        <v>44</v>
      </c>
      <c r="J416" s="17" t="s">
        <v>1974</v>
      </c>
      <c r="K416" s="2">
        <v>60</v>
      </c>
      <c r="L416" s="32" t="s">
        <v>38</v>
      </c>
      <c r="M416" s="17" t="s">
        <v>2</v>
      </c>
    </row>
    <row r="417" spans="1:13" ht="15" customHeight="1">
      <c r="A417" s="2">
        <v>415</v>
      </c>
      <c r="B417" s="8" t="s">
        <v>2012</v>
      </c>
      <c r="C417" s="2">
        <v>9</v>
      </c>
      <c r="D417" s="17" t="s">
        <v>2013</v>
      </c>
      <c r="E417" s="17" t="str">
        <f>VLOOKUP(B417,[1]Sheet1!$B:$D,3,FALSE)</f>
        <v>工程造价</v>
      </c>
      <c r="F417" s="17">
        <v>18550525109</v>
      </c>
      <c r="G417" s="17" t="s">
        <v>2014</v>
      </c>
      <c r="H417" s="14" t="s">
        <v>1780</v>
      </c>
      <c r="I417" s="17" t="s">
        <v>2015</v>
      </c>
      <c r="J417" s="17" t="s">
        <v>2015</v>
      </c>
      <c r="K417" s="2">
        <v>61</v>
      </c>
      <c r="L417" s="32" t="s">
        <v>38</v>
      </c>
      <c r="M417" s="17" t="s">
        <v>2</v>
      </c>
    </row>
    <row r="418" spans="1:13" ht="15" customHeight="1">
      <c r="A418" s="2">
        <v>416</v>
      </c>
      <c r="B418" s="8" t="s">
        <v>2016</v>
      </c>
      <c r="C418" s="2">
        <v>9</v>
      </c>
      <c r="D418" s="17" t="s">
        <v>2017</v>
      </c>
      <c r="E418" s="17" t="str">
        <f>VLOOKUP(B418,[1]Sheet1!$B:$D,3,FALSE)</f>
        <v>数据科学与大数据技术</v>
      </c>
      <c r="F418" s="17">
        <v>13585291531</v>
      </c>
      <c r="G418" s="17" t="s">
        <v>2018</v>
      </c>
      <c r="H418" s="14" t="s">
        <v>1780</v>
      </c>
      <c r="I418" s="17" t="s">
        <v>65</v>
      </c>
      <c r="J418" s="17" t="s">
        <v>65</v>
      </c>
      <c r="K418" s="2">
        <v>62</v>
      </c>
      <c r="L418" s="32" t="s">
        <v>38</v>
      </c>
      <c r="M418" s="17" t="s">
        <v>2</v>
      </c>
    </row>
    <row r="419" spans="1:13" ht="15" customHeight="1">
      <c r="A419" s="2">
        <v>417</v>
      </c>
      <c r="B419" s="8" t="s">
        <v>2019</v>
      </c>
      <c r="C419" s="2">
        <v>9</v>
      </c>
      <c r="D419" s="17" t="s">
        <v>2020</v>
      </c>
      <c r="E419" s="17" t="str">
        <f>VLOOKUP(B419,[1]Sheet1!$B:$D,3,FALSE)</f>
        <v>金融审计</v>
      </c>
      <c r="F419" s="17">
        <v>18862273935</v>
      </c>
      <c r="G419" s="17" t="s">
        <v>2021</v>
      </c>
      <c r="H419" s="14" t="s">
        <v>1786</v>
      </c>
      <c r="I419" s="17" t="s">
        <v>2008</v>
      </c>
      <c r="J419" s="17" t="s">
        <v>2008</v>
      </c>
      <c r="K419" s="2">
        <v>63</v>
      </c>
      <c r="L419" s="32" t="s">
        <v>38</v>
      </c>
      <c r="M419" s="17" t="s">
        <v>2</v>
      </c>
    </row>
    <row r="420" spans="1:13" ht="15" customHeight="1">
      <c r="A420" s="2">
        <v>418</v>
      </c>
      <c r="B420" s="8" t="s">
        <v>2022</v>
      </c>
      <c r="C420" s="2">
        <v>8</v>
      </c>
      <c r="D420" s="17" t="s">
        <v>2023</v>
      </c>
      <c r="E420" s="17" t="str">
        <f>VLOOKUP(B420,[1]Sheet1!$B:$D,3,FALSE)</f>
        <v>金融学</v>
      </c>
      <c r="F420" s="17">
        <v>18978178786</v>
      </c>
      <c r="G420" s="17" t="s">
        <v>2024</v>
      </c>
      <c r="H420" s="14" t="s">
        <v>1786</v>
      </c>
      <c r="I420" s="17" t="s">
        <v>1342</v>
      </c>
      <c r="J420" s="17" t="s">
        <v>1342</v>
      </c>
      <c r="K420" s="2">
        <v>64</v>
      </c>
      <c r="L420" s="32" t="s">
        <v>38</v>
      </c>
      <c r="M420" s="17" t="s">
        <v>2</v>
      </c>
    </row>
    <row r="421" spans="1:13" ht="15" customHeight="1">
      <c r="A421" s="2">
        <v>419</v>
      </c>
      <c r="B421" s="8" t="s">
        <v>2025</v>
      </c>
      <c r="C421" s="2">
        <v>5</v>
      </c>
      <c r="D421" s="85" t="s">
        <v>2026</v>
      </c>
      <c r="E421" s="17" t="str">
        <f>VLOOKUP(B421,[1]Sheet1!$B:$D,3,FALSE)</f>
        <v>审计学</v>
      </c>
      <c r="F421" s="85">
        <v>15091475624</v>
      </c>
      <c r="G421" s="85" t="s">
        <v>2027</v>
      </c>
      <c r="H421" s="85" t="s">
        <v>2028</v>
      </c>
      <c r="I421" s="17" t="s">
        <v>1342</v>
      </c>
      <c r="J421" s="85" t="s">
        <v>2029</v>
      </c>
      <c r="K421" s="2">
        <v>65</v>
      </c>
      <c r="L421" s="85" t="s">
        <v>38</v>
      </c>
      <c r="M421" s="17" t="s">
        <v>2</v>
      </c>
    </row>
    <row r="422" spans="1:13" ht="15" customHeight="1">
      <c r="A422" s="2">
        <v>420</v>
      </c>
      <c r="B422" s="8" t="s">
        <v>2031</v>
      </c>
      <c r="C422" s="2">
        <v>9</v>
      </c>
      <c r="D422" s="17" t="s">
        <v>2032</v>
      </c>
      <c r="E422" s="17" t="str">
        <f>VLOOKUP(B422,[1]Sheet1!$B:$D,3,FALSE)</f>
        <v>审计学</v>
      </c>
      <c r="F422" s="17">
        <v>18539011279</v>
      </c>
      <c r="G422" s="17" t="s">
        <v>2033</v>
      </c>
      <c r="H422" s="14" t="s">
        <v>1797</v>
      </c>
      <c r="I422" s="17" t="s">
        <v>1912</v>
      </c>
      <c r="J422" s="17" t="s">
        <v>1912</v>
      </c>
      <c r="K422" s="2">
        <v>66</v>
      </c>
      <c r="L422" s="32" t="s">
        <v>38</v>
      </c>
      <c r="M422" s="17" t="s">
        <v>2</v>
      </c>
    </row>
    <row r="423" spans="1:13" ht="15" customHeight="1">
      <c r="A423" s="2">
        <v>421</v>
      </c>
      <c r="B423" s="8" t="s">
        <v>2034</v>
      </c>
      <c r="C423" s="2">
        <v>7</v>
      </c>
      <c r="D423" s="17" t="s">
        <v>2035</v>
      </c>
      <c r="E423" s="17" t="str">
        <f>VLOOKUP(B423,[1]Sheet1!$B:$D,3,FALSE)</f>
        <v>财务管理</v>
      </c>
      <c r="F423" s="17">
        <v>18551788285</v>
      </c>
      <c r="G423" s="17" t="s">
        <v>2036</v>
      </c>
      <c r="H423" s="14" t="s">
        <v>1797</v>
      </c>
      <c r="I423" s="17" t="s">
        <v>2037</v>
      </c>
      <c r="J423" s="17" t="s">
        <v>2037</v>
      </c>
      <c r="K423" s="2">
        <v>67</v>
      </c>
      <c r="L423" s="32" t="s">
        <v>38</v>
      </c>
      <c r="M423" s="17" t="s">
        <v>2</v>
      </c>
    </row>
    <row r="424" spans="1:13" ht="15" customHeight="1">
      <c r="A424" s="2">
        <v>422</v>
      </c>
      <c r="B424" s="8" t="s">
        <v>2038</v>
      </c>
      <c r="C424" s="2">
        <v>8</v>
      </c>
      <c r="D424" s="17" t="s">
        <v>2039</v>
      </c>
      <c r="E424" s="17" t="str">
        <f>VLOOKUP(B424,[1]Sheet1!$B:$D,3,FALSE)</f>
        <v>审计学（IAEP方向）</v>
      </c>
      <c r="F424" s="17">
        <v>19351697575</v>
      </c>
      <c r="G424" s="17" t="s">
        <v>2040</v>
      </c>
      <c r="H424" s="14" t="s">
        <v>1797</v>
      </c>
      <c r="I424" s="17" t="s">
        <v>1908</v>
      </c>
      <c r="J424" s="17" t="s">
        <v>1908</v>
      </c>
      <c r="K424" s="2">
        <v>68</v>
      </c>
      <c r="L424" s="32" t="s">
        <v>38</v>
      </c>
      <c r="M424" s="17" t="s">
        <v>2</v>
      </c>
    </row>
    <row r="425" spans="1:13" ht="15" customHeight="1">
      <c r="A425" s="2">
        <v>423</v>
      </c>
      <c r="B425" s="8" t="s">
        <v>2041</v>
      </c>
      <c r="C425" s="2">
        <v>6</v>
      </c>
      <c r="D425" s="17" t="s">
        <v>2042</v>
      </c>
      <c r="E425" s="17" t="str">
        <f>VLOOKUP(B425,[1]Sheet1!$B:$D,3,FALSE)</f>
        <v>物流管理</v>
      </c>
      <c r="F425" s="17">
        <v>15152038676</v>
      </c>
      <c r="G425" s="17" t="s">
        <v>2043</v>
      </c>
      <c r="H425" s="14" t="s">
        <v>1797</v>
      </c>
      <c r="I425" s="17" t="s">
        <v>2044</v>
      </c>
      <c r="J425" s="17" t="s">
        <v>2044</v>
      </c>
      <c r="K425" s="2">
        <v>69</v>
      </c>
      <c r="L425" s="32" t="s">
        <v>38</v>
      </c>
      <c r="M425" s="17" t="s">
        <v>2</v>
      </c>
    </row>
    <row r="426" spans="1:13" ht="15" customHeight="1">
      <c r="A426" s="2">
        <v>424</v>
      </c>
      <c r="B426" s="8" t="s">
        <v>2045</v>
      </c>
      <c r="C426" s="2">
        <v>10</v>
      </c>
      <c r="D426" s="17" t="s">
        <v>2046</v>
      </c>
      <c r="E426" s="17" t="str">
        <f>VLOOKUP(B426,[1]Sheet1!$B:$D,3,FALSE)</f>
        <v>金融学</v>
      </c>
      <c r="F426" s="17">
        <v>15120224849</v>
      </c>
      <c r="G426" s="17" t="s">
        <v>2047</v>
      </c>
      <c r="H426" s="14" t="s">
        <v>1786</v>
      </c>
      <c r="I426" s="17" t="s">
        <v>2048</v>
      </c>
      <c r="J426" s="17" t="s">
        <v>2049</v>
      </c>
      <c r="K426" s="2">
        <v>70</v>
      </c>
      <c r="L426" s="32" t="s">
        <v>38</v>
      </c>
      <c r="M426" s="17" t="s">
        <v>2</v>
      </c>
    </row>
    <row r="427" spans="1:13" ht="15" customHeight="1">
      <c r="A427" s="2">
        <v>425</v>
      </c>
      <c r="B427" s="8" t="s">
        <v>2050</v>
      </c>
      <c r="C427" s="2">
        <v>5</v>
      </c>
      <c r="D427" s="17" t="s">
        <v>2051</v>
      </c>
      <c r="E427" s="17" t="str">
        <f>VLOOKUP(B427,[1]Sheet1!$B:$D,3,FALSE)</f>
        <v>金融工程</v>
      </c>
      <c r="F427" s="17">
        <v>17751048223</v>
      </c>
      <c r="G427" s="17" t="s">
        <v>2052</v>
      </c>
      <c r="H427" s="14" t="s">
        <v>1786</v>
      </c>
      <c r="I427" s="17"/>
      <c r="J427" s="17" t="s">
        <v>1940</v>
      </c>
      <c r="K427" s="2">
        <v>71</v>
      </c>
      <c r="L427" s="32" t="s">
        <v>38</v>
      </c>
      <c r="M427" s="17" t="s">
        <v>2</v>
      </c>
    </row>
    <row r="428" spans="1:13" ht="15" customHeight="1">
      <c r="A428" s="2">
        <v>426</v>
      </c>
      <c r="B428" s="8" t="s">
        <v>2053</v>
      </c>
      <c r="C428" s="2">
        <v>7</v>
      </c>
      <c r="D428" s="17" t="s">
        <v>2054</v>
      </c>
      <c r="E428" s="17" t="str">
        <f>VLOOKUP(B428,[1]Sheet1!$B:$D,3,FALSE)</f>
        <v>金融学</v>
      </c>
      <c r="F428" s="17">
        <v>15903568335</v>
      </c>
      <c r="G428" s="17" t="s">
        <v>2055</v>
      </c>
      <c r="H428" s="14" t="s">
        <v>1786</v>
      </c>
      <c r="I428" s="17" t="s">
        <v>2056</v>
      </c>
      <c r="J428" s="17" t="s">
        <v>2057</v>
      </c>
      <c r="K428" s="2">
        <v>72</v>
      </c>
      <c r="L428" s="32" t="s">
        <v>38</v>
      </c>
      <c r="M428" s="17" t="s">
        <v>2</v>
      </c>
    </row>
    <row r="429" spans="1:13" ht="15" customHeight="1">
      <c r="A429" s="2">
        <v>427</v>
      </c>
      <c r="B429" s="8" t="s">
        <v>2058</v>
      </c>
      <c r="C429" s="2">
        <v>10</v>
      </c>
      <c r="D429" s="17" t="s">
        <v>2059</v>
      </c>
      <c r="E429" s="17" t="str">
        <f>VLOOKUP(B429,[1]Sheet1!$B:$D,3,FALSE)</f>
        <v>工程造价</v>
      </c>
      <c r="F429" s="17">
        <v>17314950011</v>
      </c>
      <c r="G429" s="17" t="s">
        <v>2060</v>
      </c>
      <c r="H429" s="14" t="s">
        <v>1797</v>
      </c>
      <c r="I429" s="17" t="s">
        <v>2061</v>
      </c>
      <c r="J429" s="17" t="s">
        <v>2061</v>
      </c>
      <c r="K429" s="2">
        <v>73</v>
      </c>
      <c r="L429" s="32" t="s">
        <v>38</v>
      </c>
      <c r="M429" s="17" t="s">
        <v>2</v>
      </c>
    </row>
    <row r="430" spans="1:13" ht="15" customHeight="1">
      <c r="A430" s="2">
        <v>428</v>
      </c>
      <c r="B430" s="8" t="s">
        <v>2062</v>
      </c>
      <c r="C430" s="2">
        <v>7</v>
      </c>
      <c r="D430" s="17" t="s">
        <v>2063</v>
      </c>
      <c r="E430" s="17" t="str">
        <f>VLOOKUP(B430,[1]Sheet1!$B:$D,3,FALSE)</f>
        <v>财务管理</v>
      </c>
      <c r="F430" s="17">
        <v>15205209137</v>
      </c>
      <c r="G430" s="17" t="s">
        <v>2064</v>
      </c>
      <c r="H430" s="14" t="s">
        <v>1797</v>
      </c>
      <c r="I430" s="17" t="s">
        <v>1433</v>
      </c>
      <c r="J430" s="17" t="s">
        <v>2065</v>
      </c>
      <c r="K430" s="2">
        <v>74</v>
      </c>
      <c r="L430" s="32" t="s">
        <v>38</v>
      </c>
      <c r="M430" s="17" t="s">
        <v>2</v>
      </c>
    </row>
    <row r="431" spans="1:13" ht="15" customHeight="1">
      <c r="A431" s="2">
        <v>429</v>
      </c>
      <c r="B431" s="8" t="s">
        <v>2066</v>
      </c>
      <c r="C431" s="2">
        <v>5</v>
      </c>
      <c r="D431" s="17" t="s">
        <v>2067</v>
      </c>
      <c r="E431" s="17" t="str">
        <f>VLOOKUP(B431,[1]Sheet1!$B:$D,3,FALSE)</f>
        <v>金企</v>
      </c>
      <c r="F431" s="17">
        <v>18261910300</v>
      </c>
      <c r="G431" s="17" t="s">
        <v>2068</v>
      </c>
      <c r="H431" s="14" t="s">
        <v>1797</v>
      </c>
      <c r="I431" s="17" t="s">
        <v>2069</v>
      </c>
      <c r="J431" s="17" t="s">
        <v>2069</v>
      </c>
      <c r="K431" s="2">
        <v>75</v>
      </c>
      <c r="L431" s="32" t="s">
        <v>38</v>
      </c>
      <c r="M431" s="17" t="s">
        <v>2</v>
      </c>
    </row>
    <row r="432" spans="1:13" ht="15" customHeight="1">
      <c r="A432" s="2">
        <v>430</v>
      </c>
      <c r="B432" s="8" t="s">
        <v>2070</v>
      </c>
      <c r="C432" s="2">
        <v>9</v>
      </c>
      <c r="D432" s="17" t="s">
        <v>2071</v>
      </c>
      <c r="E432" s="17" t="str">
        <f>VLOOKUP(B432,[1]Sheet1!$B:$D,3,FALSE)</f>
        <v>审计学（IAEP）、人力资源管理</v>
      </c>
      <c r="F432" s="17" t="s">
        <v>2072</v>
      </c>
      <c r="G432" s="17" t="s">
        <v>2073</v>
      </c>
      <c r="H432" s="14" t="s">
        <v>1797</v>
      </c>
      <c r="I432" s="17" t="s">
        <v>2074</v>
      </c>
      <c r="J432" s="17" t="s">
        <v>2074</v>
      </c>
      <c r="K432" s="2">
        <v>76</v>
      </c>
      <c r="L432" s="32" t="s">
        <v>38</v>
      </c>
      <c r="M432" s="17" t="s">
        <v>2</v>
      </c>
    </row>
    <row r="433" spans="1:13" ht="15" customHeight="1">
      <c r="A433" s="2">
        <v>431</v>
      </c>
      <c r="B433" s="8" t="s">
        <v>2075</v>
      </c>
      <c r="C433" s="2">
        <v>5</v>
      </c>
      <c r="D433" s="17" t="s">
        <v>2076</v>
      </c>
      <c r="E433" s="17" t="str">
        <f>VLOOKUP(B433,[1]Sheet1!$B:$D,3,FALSE)</f>
        <v>审计学（IAEP方向）</v>
      </c>
      <c r="F433" s="17">
        <v>17715497688</v>
      </c>
      <c r="G433" s="17" t="s">
        <v>2077</v>
      </c>
      <c r="H433" s="14" t="s">
        <v>1797</v>
      </c>
      <c r="I433" s="17" t="s">
        <v>1118</v>
      </c>
      <c r="J433" s="17" t="s">
        <v>1118</v>
      </c>
      <c r="K433" s="2">
        <v>77</v>
      </c>
      <c r="L433" s="32" t="s">
        <v>38</v>
      </c>
      <c r="M433" s="17" t="s">
        <v>2</v>
      </c>
    </row>
    <row r="434" spans="1:13" ht="15" customHeight="1">
      <c r="A434" s="2">
        <v>432</v>
      </c>
      <c r="B434" s="8" t="s">
        <v>2078</v>
      </c>
      <c r="C434" s="2">
        <v>6</v>
      </c>
      <c r="D434" s="17" t="s">
        <v>2079</v>
      </c>
      <c r="E434" s="17" t="str">
        <f>VLOOKUP(B434,[1]Sheet1!$B:$D,3,FALSE)</f>
        <v>金融审计</v>
      </c>
      <c r="F434" s="17">
        <v>18632378732</v>
      </c>
      <c r="G434" s="17" t="s">
        <v>2080</v>
      </c>
      <c r="H434" s="14" t="s">
        <v>1797</v>
      </c>
      <c r="I434" s="17" t="s">
        <v>2008</v>
      </c>
      <c r="J434" s="17" t="s">
        <v>2008</v>
      </c>
      <c r="K434" s="2">
        <v>78</v>
      </c>
      <c r="L434" s="32" t="s">
        <v>38</v>
      </c>
      <c r="M434" s="17" t="s">
        <v>2</v>
      </c>
    </row>
    <row r="435" spans="1:13" ht="15" customHeight="1">
      <c r="A435" s="2">
        <v>433</v>
      </c>
      <c r="B435" s="8" t="s">
        <v>2081</v>
      </c>
      <c r="C435" s="2">
        <v>10</v>
      </c>
      <c r="D435" s="17" t="s">
        <v>2082</v>
      </c>
      <c r="E435" s="17" t="str">
        <f>VLOOKUP(B435,[1]Sheet1!$B:$D,3,FALSE)</f>
        <v>金融工程</v>
      </c>
      <c r="F435" s="17">
        <v>18860960718</v>
      </c>
      <c r="G435" s="17" t="s">
        <v>2083</v>
      </c>
      <c r="H435" s="14" t="s">
        <v>1780</v>
      </c>
      <c r="I435" s="17" t="s">
        <v>1898</v>
      </c>
      <c r="J435" s="17" t="s">
        <v>1898</v>
      </c>
      <c r="K435" s="2">
        <v>79</v>
      </c>
      <c r="L435" s="32" t="s">
        <v>38</v>
      </c>
      <c r="M435" s="17" t="s">
        <v>2</v>
      </c>
    </row>
    <row r="436" spans="1:13" ht="15" customHeight="1">
      <c r="A436" s="2">
        <v>434</v>
      </c>
      <c r="B436" s="8" t="s">
        <v>2084</v>
      </c>
      <c r="C436" s="2">
        <v>8</v>
      </c>
      <c r="D436" s="17" t="s">
        <v>2085</v>
      </c>
      <c r="E436" s="17" t="str">
        <f>VLOOKUP(B436,[1]Sheet1!$B:$D,3,FALSE)</f>
        <v>审计学</v>
      </c>
      <c r="F436" s="17">
        <v>19505153693</v>
      </c>
      <c r="G436" s="17" t="s">
        <v>2086</v>
      </c>
      <c r="H436" s="14" t="s">
        <v>1786</v>
      </c>
      <c r="I436" s="17" t="s">
        <v>726</v>
      </c>
      <c r="J436" s="17" t="s">
        <v>726</v>
      </c>
      <c r="K436" s="2">
        <v>80</v>
      </c>
      <c r="L436" s="32" t="s">
        <v>38</v>
      </c>
      <c r="M436" s="17" t="s">
        <v>2</v>
      </c>
    </row>
    <row r="437" spans="1:13" ht="15" customHeight="1">
      <c r="A437" s="2">
        <v>435</v>
      </c>
      <c r="B437" s="8" t="s">
        <v>2087</v>
      </c>
      <c r="C437" s="2">
        <v>6</v>
      </c>
      <c r="D437" s="17" t="s">
        <v>2088</v>
      </c>
      <c r="E437" s="17" t="str">
        <f>VLOOKUP(B437,[1]Sheet1!$B:$D,3,FALSE)</f>
        <v>人力资源管理</v>
      </c>
      <c r="F437" s="17">
        <v>17797408865</v>
      </c>
      <c r="G437" s="17" t="s">
        <v>2089</v>
      </c>
      <c r="H437" s="14" t="s">
        <v>1786</v>
      </c>
      <c r="I437" s="17" t="s">
        <v>1781</v>
      </c>
      <c r="J437" s="17" t="s">
        <v>1781</v>
      </c>
      <c r="K437" s="2">
        <v>81</v>
      </c>
      <c r="L437" s="32" t="s">
        <v>38</v>
      </c>
      <c r="M437" s="17" t="s">
        <v>2</v>
      </c>
    </row>
    <row r="438" spans="1:13" ht="15" customHeight="1">
      <c r="A438" s="2">
        <v>436</v>
      </c>
      <c r="B438" s="8" t="s">
        <v>2090</v>
      </c>
      <c r="C438" s="2">
        <v>11</v>
      </c>
      <c r="D438" s="17" t="s">
        <v>2091</v>
      </c>
      <c r="E438" s="17" t="str">
        <f>VLOOKUP(B438,[1]Sheet1!$B:$D,3,FALSE)</f>
        <v>保险学</v>
      </c>
      <c r="F438" s="17">
        <v>13782672672</v>
      </c>
      <c r="G438" s="17" t="s">
        <v>2092</v>
      </c>
      <c r="H438" s="14" t="s">
        <v>1786</v>
      </c>
      <c r="I438" s="17" t="s">
        <v>1802</v>
      </c>
      <c r="J438" s="17" t="s">
        <v>1802</v>
      </c>
      <c r="K438" s="2">
        <v>82</v>
      </c>
      <c r="L438" s="32" t="s">
        <v>38</v>
      </c>
      <c r="M438" s="17" t="s">
        <v>2</v>
      </c>
    </row>
    <row r="439" spans="1:13" ht="15" customHeight="1">
      <c r="A439" s="2">
        <v>437</v>
      </c>
      <c r="B439" s="8" t="s">
        <v>2093</v>
      </c>
      <c r="C439" s="2">
        <v>8</v>
      </c>
      <c r="D439" s="17" t="s">
        <v>2094</v>
      </c>
      <c r="E439" s="17" t="str">
        <f>VLOOKUP(B439,[1]Sheet1!$B:$D,3,FALSE)</f>
        <v>审计学</v>
      </c>
      <c r="F439" s="17">
        <v>18251924828</v>
      </c>
      <c r="G439" s="17" t="s">
        <v>2095</v>
      </c>
      <c r="H439" s="14" t="s">
        <v>1797</v>
      </c>
      <c r="I439" s="17" t="s">
        <v>1871</v>
      </c>
      <c r="J439" s="17" t="s">
        <v>1871</v>
      </c>
      <c r="K439" s="2">
        <v>83</v>
      </c>
      <c r="L439" s="32" t="s">
        <v>38</v>
      </c>
      <c r="M439" s="17" t="s">
        <v>2</v>
      </c>
    </row>
    <row r="440" spans="1:13" ht="15" customHeight="1">
      <c r="A440" s="2">
        <v>438</v>
      </c>
      <c r="B440" s="8" t="s">
        <v>2096</v>
      </c>
      <c r="C440" s="2">
        <v>7</v>
      </c>
      <c r="D440" s="17" t="s">
        <v>2097</v>
      </c>
      <c r="E440" s="17" t="str">
        <f>VLOOKUP(B440,[1]Sheet1!$B:$D,3,FALSE)</f>
        <v>金融学</v>
      </c>
      <c r="F440" s="17">
        <v>18252527158</v>
      </c>
      <c r="G440" s="17" t="s">
        <v>153</v>
      </c>
      <c r="H440" s="14" t="s">
        <v>1797</v>
      </c>
      <c r="I440" s="17" t="s">
        <v>1956</v>
      </c>
      <c r="J440" s="17" t="s">
        <v>1956</v>
      </c>
      <c r="K440" s="2">
        <v>84</v>
      </c>
      <c r="L440" s="32" t="s">
        <v>38</v>
      </c>
      <c r="M440" s="17" t="s">
        <v>2</v>
      </c>
    </row>
    <row r="441" spans="1:13" ht="15" customHeight="1">
      <c r="A441" s="2">
        <v>439</v>
      </c>
      <c r="B441" s="8" t="s">
        <v>2096</v>
      </c>
      <c r="C441" s="2">
        <v>7</v>
      </c>
      <c r="D441" s="17" t="s">
        <v>2098</v>
      </c>
      <c r="E441" s="17" t="str">
        <f>VLOOKUP(B441,[1]Sheet1!$B:$D,3,FALSE)</f>
        <v>金融学</v>
      </c>
      <c r="F441" s="17">
        <v>15905233005</v>
      </c>
      <c r="G441" s="17" t="s">
        <v>2099</v>
      </c>
      <c r="H441" s="14" t="s">
        <v>1797</v>
      </c>
      <c r="I441" s="17" t="s">
        <v>1792</v>
      </c>
      <c r="J441" s="17" t="s">
        <v>1792</v>
      </c>
      <c r="K441" s="2">
        <v>85</v>
      </c>
      <c r="L441" s="32" t="s">
        <v>38</v>
      </c>
      <c r="M441" s="17" t="s">
        <v>2</v>
      </c>
    </row>
    <row r="442" spans="1:13" ht="15" customHeight="1">
      <c r="A442" s="2">
        <v>440</v>
      </c>
      <c r="B442" s="8" t="s">
        <v>2100</v>
      </c>
      <c r="C442" s="2">
        <v>5</v>
      </c>
      <c r="D442" s="17" t="s">
        <v>2101</v>
      </c>
      <c r="E442" s="17" t="str">
        <f>VLOOKUP(B442,[1]Sheet1!$B:$D,3,FALSE)</f>
        <v>市场营销</v>
      </c>
      <c r="F442" s="17">
        <v>18851772511</v>
      </c>
      <c r="G442" s="17" t="s">
        <v>2102</v>
      </c>
      <c r="H442" s="14" t="s">
        <v>1786</v>
      </c>
      <c r="I442" s="17" t="s">
        <v>1898</v>
      </c>
      <c r="J442" s="17" t="s">
        <v>1898</v>
      </c>
      <c r="K442" s="2">
        <v>86</v>
      </c>
      <c r="L442" s="32" t="s">
        <v>38</v>
      </c>
      <c r="M442" s="17" t="s">
        <v>2</v>
      </c>
    </row>
    <row r="443" spans="1:13" ht="15" customHeight="1">
      <c r="A443" s="2">
        <v>441</v>
      </c>
      <c r="B443" s="8" t="s">
        <v>2103</v>
      </c>
      <c r="C443" s="2">
        <v>9</v>
      </c>
      <c r="D443" s="17" t="s">
        <v>2104</v>
      </c>
      <c r="E443" s="17" t="str">
        <f>VLOOKUP(B443,[1]Sheet1!$B:$D,3,FALSE)</f>
        <v>工程管理</v>
      </c>
      <c r="F443" s="17">
        <v>1377352762</v>
      </c>
      <c r="G443" s="17" t="s">
        <v>2105</v>
      </c>
      <c r="H443" s="14" t="s">
        <v>1893</v>
      </c>
      <c r="I443" s="17" t="s">
        <v>1550</v>
      </c>
      <c r="J443" s="17" t="s">
        <v>1550</v>
      </c>
      <c r="K443" s="2">
        <v>87</v>
      </c>
      <c r="L443" s="32" t="s">
        <v>38</v>
      </c>
      <c r="M443" s="17" t="s">
        <v>2</v>
      </c>
    </row>
    <row r="444" spans="1:13" ht="15" customHeight="1">
      <c r="A444" s="2">
        <v>442</v>
      </c>
      <c r="B444" s="8" t="s">
        <v>2106</v>
      </c>
      <c r="C444" s="2">
        <v>9</v>
      </c>
      <c r="D444" s="17" t="s">
        <v>2107</v>
      </c>
      <c r="E444" s="17" t="str">
        <f>VLOOKUP(B444,[1]Sheet1!$B:$D,3,FALSE)</f>
        <v>财务管理</v>
      </c>
      <c r="F444" s="17">
        <v>19850070616</v>
      </c>
      <c r="G444" s="17" t="s">
        <v>2108</v>
      </c>
      <c r="H444" s="14" t="s">
        <v>1774</v>
      </c>
      <c r="I444" s="17" t="s">
        <v>1908</v>
      </c>
      <c r="J444" s="17" t="s">
        <v>1908</v>
      </c>
      <c r="K444" s="2">
        <v>88</v>
      </c>
      <c r="L444" s="32" t="s">
        <v>38</v>
      </c>
      <c r="M444" s="17" t="s">
        <v>2</v>
      </c>
    </row>
    <row r="445" spans="1:13" ht="15" customHeight="1">
      <c r="A445" s="2">
        <v>443</v>
      </c>
      <c r="B445" s="8" t="s">
        <v>2109</v>
      </c>
      <c r="C445" s="2">
        <v>8</v>
      </c>
      <c r="D445" s="17" t="s">
        <v>2110</v>
      </c>
      <c r="E445" s="17" t="str">
        <f>VLOOKUP(B445,[1]Sheet1!$B:$D,3,FALSE)</f>
        <v>工程审计</v>
      </c>
      <c r="F445" s="17">
        <v>13851293475</v>
      </c>
      <c r="G445" s="17" t="s">
        <v>2111</v>
      </c>
      <c r="H445" s="14" t="s">
        <v>1893</v>
      </c>
      <c r="I445" s="17" t="s">
        <v>2112</v>
      </c>
      <c r="J445" s="17" t="s">
        <v>2113</v>
      </c>
      <c r="K445" s="2">
        <v>89</v>
      </c>
      <c r="L445" s="32" t="s">
        <v>38</v>
      </c>
      <c r="M445" s="17" t="s">
        <v>2</v>
      </c>
    </row>
    <row r="446" spans="1:13" ht="15" customHeight="1">
      <c r="A446" s="2">
        <v>444</v>
      </c>
      <c r="B446" s="8" t="s">
        <v>2114</v>
      </c>
      <c r="C446" s="2">
        <v>6</v>
      </c>
      <c r="D446" s="17" t="s">
        <v>2115</v>
      </c>
      <c r="E446" s="17" t="str">
        <f>VLOOKUP(B446,[1]Sheet1!$B:$D,3,FALSE)</f>
        <v>金融审计</v>
      </c>
      <c r="F446" s="17">
        <v>18056339680</v>
      </c>
      <c r="G446" s="17" t="s">
        <v>2116</v>
      </c>
      <c r="H446" s="14" t="s">
        <v>1893</v>
      </c>
      <c r="I446" s="17" t="s">
        <v>44</v>
      </c>
      <c r="J446" s="17" t="s">
        <v>2117</v>
      </c>
      <c r="K446" s="2">
        <v>90</v>
      </c>
      <c r="L446" s="32" t="s">
        <v>38</v>
      </c>
      <c r="M446" s="17" t="s">
        <v>2</v>
      </c>
    </row>
    <row r="447" spans="1:13" ht="15" customHeight="1">
      <c r="A447" s="2">
        <v>445</v>
      </c>
      <c r="B447" s="8" t="s">
        <v>2118</v>
      </c>
      <c r="C447" s="2">
        <v>9</v>
      </c>
      <c r="D447" s="17" t="s">
        <v>2119</v>
      </c>
      <c r="E447" s="17" t="str">
        <f>VLOOKUP(B447,[1]Sheet1!$B:$D,3,FALSE)</f>
        <v>金融学</v>
      </c>
      <c r="F447" s="17">
        <v>17831820900</v>
      </c>
      <c r="G447" s="17" t="s">
        <v>2120</v>
      </c>
      <c r="H447" s="14" t="s">
        <v>1049</v>
      </c>
      <c r="I447" s="17" t="s">
        <v>1956</v>
      </c>
      <c r="J447" s="17" t="s">
        <v>1956</v>
      </c>
      <c r="K447" s="2">
        <v>91</v>
      </c>
      <c r="L447" s="32" t="s">
        <v>38</v>
      </c>
      <c r="M447" s="17" t="s">
        <v>2</v>
      </c>
    </row>
    <row r="448" spans="1:13" ht="15" customHeight="1">
      <c r="A448" s="2">
        <v>446</v>
      </c>
      <c r="B448" s="8" t="s">
        <v>2121</v>
      </c>
      <c r="C448" s="2">
        <v>5</v>
      </c>
      <c r="D448" s="17" t="s">
        <v>2122</v>
      </c>
      <c r="E448" s="17" t="str">
        <f>VLOOKUP(B448,[1]Sheet1!$B:$D,3,FALSE)</f>
        <v>工程审计</v>
      </c>
      <c r="F448" s="17">
        <v>17360598863</v>
      </c>
      <c r="G448" s="17" t="s">
        <v>2123</v>
      </c>
      <c r="H448" s="14" t="s">
        <v>1893</v>
      </c>
      <c r="I448" s="17" t="s">
        <v>2124</v>
      </c>
      <c r="J448" s="17" t="s">
        <v>2125</v>
      </c>
      <c r="K448" s="2">
        <v>92</v>
      </c>
      <c r="L448" s="32" t="s">
        <v>38</v>
      </c>
      <c r="M448" s="17" t="s">
        <v>2</v>
      </c>
    </row>
    <row r="449" spans="1:13" ht="15" customHeight="1">
      <c r="A449" s="2">
        <v>447</v>
      </c>
      <c r="B449" s="8" t="s">
        <v>2126</v>
      </c>
      <c r="C449" s="2">
        <v>8</v>
      </c>
      <c r="D449" s="17" t="s">
        <v>2127</v>
      </c>
      <c r="E449" s="17" t="str">
        <f>VLOOKUP(B449,[1]Sheet1!$B:$D,3,FALSE)</f>
        <v>工程造价</v>
      </c>
      <c r="F449" s="17">
        <v>15251397657</v>
      </c>
      <c r="G449" s="17" t="s">
        <v>2128</v>
      </c>
      <c r="H449" s="14" t="s">
        <v>1893</v>
      </c>
      <c r="I449" s="17" t="s">
        <v>2129</v>
      </c>
      <c r="J449" s="17" t="s">
        <v>2129</v>
      </c>
      <c r="K449" s="2">
        <v>93</v>
      </c>
      <c r="L449" s="32" t="s">
        <v>38</v>
      </c>
      <c r="M449" s="17" t="s">
        <v>2</v>
      </c>
    </row>
    <row r="450" spans="1:13" ht="15" customHeight="1">
      <c r="A450" s="2">
        <v>448</v>
      </c>
      <c r="B450" s="8" t="s">
        <v>2130</v>
      </c>
      <c r="C450" s="2">
        <v>7</v>
      </c>
      <c r="D450" s="17" t="s">
        <v>2131</v>
      </c>
      <c r="E450" s="17" t="str">
        <f>VLOOKUP(B450,[1]Sheet1!$B:$D,3,FALSE)</f>
        <v>工程审计</v>
      </c>
      <c r="F450" s="17">
        <v>19850970535</v>
      </c>
      <c r="G450" s="17" t="s">
        <v>2132</v>
      </c>
      <c r="H450" s="14" t="s">
        <v>1893</v>
      </c>
      <c r="I450" s="17" t="s">
        <v>2133</v>
      </c>
      <c r="J450" s="17" t="s">
        <v>2134</v>
      </c>
      <c r="K450" s="2">
        <v>94</v>
      </c>
      <c r="L450" s="32" t="s">
        <v>38</v>
      </c>
      <c r="M450" s="17" t="s">
        <v>2</v>
      </c>
    </row>
    <row r="451" spans="1:13" ht="15" customHeight="1">
      <c r="A451" s="2">
        <v>449</v>
      </c>
      <c r="B451" s="8" t="s">
        <v>2135</v>
      </c>
      <c r="C451" s="2">
        <v>6</v>
      </c>
      <c r="D451" s="17" t="s">
        <v>2136</v>
      </c>
      <c r="E451" s="17" t="str">
        <f>VLOOKUP(B451,[1]Sheet1!$B:$D,3,FALSE)</f>
        <v>审计学（CPA）</v>
      </c>
      <c r="F451" s="17">
        <v>15951153178</v>
      </c>
      <c r="G451" s="17" t="s">
        <v>2137</v>
      </c>
      <c r="H451" s="14" t="s">
        <v>1774</v>
      </c>
      <c r="I451" s="17" t="s">
        <v>2138</v>
      </c>
      <c r="J451" s="17" t="s">
        <v>2139</v>
      </c>
      <c r="K451" s="2">
        <v>95</v>
      </c>
      <c r="L451" s="32" t="s">
        <v>38</v>
      </c>
      <c r="M451" s="17" t="s">
        <v>2</v>
      </c>
    </row>
    <row r="452" spans="1:13" ht="15" customHeight="1">
      <c r="A452" s="2">
        <v>450</v>
      </c>
      <c r="B452" s="8" t="s">
        <v>2140</v>
      </c>
      <c r="C452" s="2">
        <v>6</v>
      </c>
      <c r="D452" s="17" t="s">
        <v>2141</v>
      </c>
      <c r="E452" s="17" t="str">
        <f>VLOOKUP(B452,[1]Sheet1!$B:$D,3,FALSE)</f>
        <v>审计学（ACCA方向）</v>
      </c>
      <c r="F452" s="17">
        <v>18376778022</v>
      </c>
      <c r="G452" s="17" t="s">
        <v>2142</v>
      </c>
      <c r="H452" s="14" t="s">
        <v>1774</v>
      </c>
      <c r="I452" s="17" t="s">
        <v>2143</v>
      </c>
      <c r="J452" s="17" t="s">
        <v>2143</v>
      </c>
      <c r="K452" s="2">
        <v>96</v>
      </c>
      <c r="L452" s="32" t="s">
        <v>38</v>
      </c>
      <c r="M452" s="17" t="s">
        <v>2</v>
      </c>
    </row>
    <row r="453" spans="1:13" ht="15" customHeight="1">
      <c r="A453" s="2">
        <v>451</v>
      </c>
      <c r="B453" s="8" t="s">
        <v>2144</v>
      </c>
      <c r="C453" s="2">
        <v>6</v>
      </c>
      <c r="D453" s="17" t="s">
        <v>2145</v>
      </c>
      <c r="E453" s="17" t="str">
        <f>VLOOKUP(B453,[1]Sheet1!$B:$D,3,FALSE)</f>
        <v>财务管理</v>
      </c>
      <c r="F453" s="17">
        <v>18052502058</v>
      </c>
      <c r="G453" s="17" t="s">
        <v>2146</v>
      </c>
      <c r="H453" s="14" t="s">
        <v>1797</v>
      </c>
      <c r="I453" s="17" t="s">
        <v>65</v>
      </c>
      <c r="J453" s="17" t="s">
        <v>65</v>
      </c>
      <c r="K453" s="2">
        <v>97</v>
      </c>
      <c r="L453" s="32" t="s">
        <v>38</v>
      </c>
      <c r="M453" s="17" t="s">
        <v>2</v>
      </c>
    </row>
    <row r="454" spans="1:13" ht="15" customHeight="1">
      <c r="A454" s="2">
        <v>452</v>
      </c>
      <c r="B454" s="8" t="s">
        <v>2147</v>
      </c>
      <c r="C454" s="2">
        <v>7</v>
      </c>
      <c r="D454" s="17" t="s">
        <v>2148</v>
      </c>
      <c r="E454" s="17" t="str">
        <f>VLOOKUP(B454,[1]Sheet1!$B:$D,3,FALSE)</f>
        <v>工程审计</v>
      </c>
      <c r="F454" s="17">
        <v>18375986702</v>
      </c>
      <c r="G454" s="17" t="s">
        <v>2149</v>
      </c>
      <c r="H454" s="14" t="s">
        <v>1797</v>
      </c>
      <c r="I454" s="17" t="s">
        <v>1792</v>
      </c>
      <c r="J454" s="17" t="s">
        <v>2150</v>
      </c>
      <c r="K454" s="2">
        <v>98</v>
      </c>
      <c r="L454" s="32" t="s">
        <v>38</v>
      </c>
      <c r="M454" s="17" t="s">
        <v>2</v>
      </c>
    </row>
    <row r="455" spans="1:13" ht="15" customHeight="1">
      <c r="A455" s="2">
        <v>453</v>
      </c>
      <c r="B455" s="8" t="s">
        <v>2151</v>
      </c>
      <c r="C455" s="2">
        <v>5</v>
      </c>
      <c r="D455" s="17" t="s">
        <v>2152</v>
      </c>
      <c r="E455" s="17" t="str">
        <f>VLOOKUP(B455,[1]Sheet1!$B:$D,3,FALSE)</f>
        <v>会计学</v>
      </c>
      <c r="F455" s="17">
        <v>18551818902</v>
      </c>
      <c r="G455" s="17" t="s">
        <v>2153</v>
      </c>
      <c r="H455" s="14" t="s">
        <v>1797</v>
      </c>
      <c r="I455" s="17" t="s">
        <v>744</v>
      </c>
      <c r="J455" s="17" t="s">
        <v>744</v>
      </c>
      <c r="K455" s="2">
        <v>99</v>
      </c>
      <c r="L455" s="32" t="s">
        <v>38</v>
      </c>
      <c r="M455" s="17" t="s">
        <v>2</v>
      </c>
    </row>
    <row r="456" spans="1:13" ht="15" customHeight="1">
      <c r="A456" s="2">
        <v>454</v>
      </c>
      <c r="B456" s="8" t="s">
        <v>2154</v>
      </c>
      <c r="C456" s="2">
        <v>6</v>
      </c>
      <c r="D456" s="17" t="s">
        <v>2155</v>
      </c>
      <c r="E456" s="17" t="str">
        <f>VLOOKUP(B456,[1]Sheet1!$B:$D,3,FALSE)</f>
        <v>投资学</v>
      </c>
      <c r="F456" s="32">
        <v>17826609289</v>
      </c>
      <c r="G456" s="17" t="s">
        <v>2156</v>
      </c>
      <c r="H456" s="14" t="s">
        <v>1797</v>
      </c>
      <c r="I456" s="17" t="s">
        <v>2157</v>
      </c>
      <c r="J456" s="17" t="s">
        <v>1634</v>
      </c>
      <c r="K456" s="2">
        <v>100</v>
      </c>
      <c r="L456" s="32" t="s">
        <v>38</v>
      </c>
      <c r="M456" s="17" t="s">
        <v>2</v>
      </c>
    </row>
    <row r="457" spans="1:13" ht="15" customHeight="1">
      <c r="A457" s="2">
        <v>455</v>
      </c>
      <c r="B457" s="8" t="s">
        <v>2158</v>
      </c>
      <c r="C457" s="2">
        <v>5</v>
      </c>
      <c r="D457" s="17" t="s">
        <v>2159</v>
      </c>
      <c r="E457" s="17" t="str">
        <f>VLOOKUP(B457,[1]Sheet1!$B:$D,3,FALSE)</f>
        <v>会计学</v>
      </c>
      <c r="F457" s="17">
        <v>13013617725</v>
      </c>
      <c r="G457" s="17" t="s">
        <v>2160</v>
      </c>
      <c r="H457" s="14" t="s">
        <v>1797</v>
      </c>
      <c r="I457" s="17" t="s">
        <v>1912</v>
      </c>
      <c r="J457" s="17" t="s">
        <v>2161</v>
      </c>
      <c r="K457" s="2">
        <v>101</v>
      </c>
      <c r="L457" s="32" t="s">
        <v>38</v>
      </c>
      <c r="M457" s="17" t="s">
        <v>2</v>
      </c>
    </row>
    <row r="458" spans="1:13" ht="15" customHeight="1">
      <c r="A458" s="2">
        <v>456</v>
      </c>
      <c r="B458" s="8" t="s">
        <v>2162</v>
      </c>
      <c r="C458" s="2">
        <v>8</v>
      </c>
      <c r="D458" s="17" t="s">
        <v>2163</v>
      </c>
      <c r="E458" s="17" t="str">
        <f>VLOOKUP(B458,[1]Sheet1!$B:$D,3,FALSE)</f>
        <v>金融工程</v>
      </c>
      <c r="F458" s="17">
        <v>19215187718</v>
      </c>
      <c r="G458" s="17" t="s">
        <v>2164</v>
      </c>
      <c r="H458" s="14" t="s">
        <v>1797</v>
      </c>
      <c r="I458" s="17" t="s">
        <v>1974</v>
      </c>
      <c r="J458" s="17" t="s">
        <v>1974</v>
      </c>
      <c r="K458" s="2">
        <v>102</v>
      </c>
      <c r="L458" s="32" t="s">
        <v>38</v>
      </c>
      <c r="M458" s="17" t="s">
        <v>2</v>
      </c>
    </row>
    <row r="459" spans="1:13" ht="15" customHeight="1">
      <c r="A459" s="2">
        <v>457</v>
      </c>
      <c r="B459" s="8" t="s">
        <v>2165</v>
      </c>
      <c r="C459" s="2">
        <v>7</v>
      </c>
      <c r="D459" s="17" t="s">
        <v>2166</v>
      </c>
      <c r="E459" s="17" t="str">
        <f>VLOOKUP(B459,[1]Sheet1!$B:$D,3,FALSE)</f>
        <v>审计学</v>
      </c>
      <c r="F459" s="17">
        <v>15852399792</v>
      </c>
      <c r="G459" s="17" t="s">
        <v>2167</v>
      </c>
      <c r="H459" s="14" t="s">
        <v>1780</v>
      </c>
      <c r="I459" s="17" t="s">
        <v>1813</v>
      </c>
      <c r="J459" s="17" t="s">
        <v>1813</v>
      </c>
      <c r="K459" s="2">
        <v>103</v>
      </c>
      <c r="L459" s="32" t="s">
        <v>38</v>
      </c>
      <c r="M459" s="17" t="s">
        <v>2</v>
      </c>
    </row>
    <row r="460" spans="1:13" ht="15" customHeight="1">
      <c r="A460" s="2">
        <v>458</v>
      </c>
      <c r="B460" s="8" t="s">
        <v>2168</v>
      </c>
      <c r="C460" s="2">
        <v>6</v>
      </c>
      <c r="D460" s="17" t="s">
        <v>2169</v>
      </c>
      <c r="E460" s="17" t="str">
        <f>VLOOKUP(B460,[1]Sheet1!$B:$D,3,FALSE)</f>
        <v>审计学（内部审计方向）</v>
      </c>
      <c r="F460" s="17">
        <v>19895251865</v>
      </c>
      <c r="G460" s="17" t="s">
        <v>2170</v>
      </c>
      <c r="H460" s="14" t="s">
        <v>1780</v>
      </c>
      <c r="I460" s="17" t="s">
        <v>1809</v>
      </c>
      <c r="J460" s="17" t="s">
        <v>1809</v>
      </c>
      <c r="K460" s="2">
        <v>104</v>
      </c>
      <c r="L460" s="32" t="s">
        <v>38</v>
      </c>
      <c r="M460" s="17" t="s">
        <v>2</v>
      </c>
    </row>
    <row r="461" spans="1:13" ht="15" customHeight="1">
      <c r="A461" s="2">
        <v>459</v>
      </c>
      <c r="B461" s="8" t="s">
        <v>2171</v>
      </c>
      <c r="C461" s="2">
        <v>6</v>
      </c>
      <c r="D461" s="17" t="s">
        <v>2172</v>
      </c>
      <c r="E461" s="17" t="str">
        <f>VLOOKUP(B461,[1]Sheet1!$B:$D,3,FALSE)</f>
        <v>财务管理</v>
      </c>
      <c r="F461" s="17">
        <v>18012290831</v>
      </c>
      <c r="G461" s="17" t="s">
        <v>2173</v>
      </c>
      <c r="H461" s="14" t="s">
        <v>1780</v>
      </c>
      <c r="I461" s="17" t="s">
        <v>1908</v>
      </c>
      <c r="J461" s="17" t="s">
        <v>1908</v>
      </c>
      <c r="K461" s="2">
        <v>105</v>
      </c>
      <c r="L461" s="32" t="s">
        <v>38</v>
      </c>
      <c r="M461" s="17" t="s">
        <v>2</v>
      </c>
    </row>
    <row r="462" spans="1:13" ht="15" customHeight="1">
      <c r="A462" s="2">
        <v>460</v>
      </c>
      <c r="B462" s="8" t="s">
        <v>2174</v>
      </c>
      <c r="C462" s="2">
        <v>7</v>
      </c>
      <c r="D462" s="17" t="s">
        <v>2175</v>
      </c>
      <c r="E462" s="17" t="str">
        <f>VLOOKUP(B462,[1]Sheet1!$B:$D,3,FALSE)</f>
        <v>大数据管理与应用</v>
      </c>
      <c r="F462" s="17">
        <v>18795800987</v>
      </c>
      <c r="G462" s="17" t="s">
        <v>2176</v>
      </c>
      <c r="H462" s="14" t="s">
        <v>1786</v>
      </c>
      <c r="I462" s="17" t="s">
        <v>1519</v>
      </c>
      <c r="J462" s="17" t="s">
        <v>1519</v>
      </c>
      <c r="K462" s="2">
        <v>106</v>
      </c>
      <c r="L462" s="32" t="s">
        <v>38</v>
      </c>
      <c r="M462" s="17" t="s">
        <v>2</v>
      </c>
    </row>
    <row r="463" spans="1:13" ht="15" customHeight="1">
      <c r="A463" s="2">
        <v>461</v>
      </c>
      <c r="B463" s="8" t="s">
        <v>2177</v>
      </c>
      <c r="C463" s="2">
        <v>9</v>
      </c>
      <c r="D463" s="17" t="s">
        <v>2178</v>
      </c>
      <c r="E463" s="17" t="str">
        <f>VLOOKUP(B463,[1]Sheet1!$B:$D,3,FALSE)</f>
        <v>工程审计</v>
      </c>
      <c r="F463" s="17">
        <v>18972990438</v>
      </c>
      <c r="G463" s="17" t="s">
        <v>2179</v>
      </c>
      <c r="H463" s="14" t="s">
        <v>1786</v>
      </c>
      <c r="I463" s="17" t="s">
        <v>239</v>
      </c>
      <c r="J463" s="17" t="s">
        <v>239</v>
      </c>
      <c r="K463" s="2">
        <v>107</v>
      </c>
      <c r="L463" s="32" t="s">
        <v>38</v>
      </c>
      <c r="M463" s="17" t="s">
        <v>2</v>
      </c>
    </row>
    <row r="464" spans="1:13" ht="15" customHeight="1">
      <c r="A464" s="2">
        <v>462</v>
      </c>
      <c r="B464" s="8" t="s">
        <v>2180</v>
      </c>
      <c r="C464" s="2">
        <v>10</v>
      </c>
      <c r="D464" s="17" t="s">
        <v>2181</v>
      </c>
      <c r="E464" s="17" t="str">
        <f>VLOOKUP(B464,[1]Sheet1!$B:$D,3,FALSE)</f>
        <v>审计学（ACCA方向）</v>
      </c>
      <c r="F464" s="17">
        <v>17807722641</v>
      </c>
      <c r="G464" s="17" t="s">
        <v>2182</v>
      </c>
      <c r="H464" s="14" t="s">
        <v>1797</v>
      </c>
      <c r="I464" s="17" t="s">
        <v>1956</v>
      </c>
      <c r="J464" s="17" t="s">
        <v>1956</v>
      </c>
      <c r="K464" s="2">
        <v>108</v>
      </c>
      <c r="L464" s="32" t="s">
        <v>38</v>
      </c>
      <c r="M464" s="17" t="s">
        <v>2</v>
      </c>
    </row>
    <row r="465" spans="1:13" ht="15" customHeight="1">
      <c r="A465" s="2">
        <v>463</v>
      </c>
      <c r="B465" s="8" t="s">
        <v>2183</v>
      </c>
      <c r="C465" s="2">
        <v>8</v>
      </c>
      <c r="D465" s="17" t="s">
        <v>2184</v>
      </c>
      <c r="E465" s="17" t="str">
        <f>VLOOKUP(B465,[1]Sheet1!$B:$D,3,FALSE)</f>
        <v>会计学</v>
      </c>
      <c r="F465" s="17">
        <v>19123984277</v>
      </c>
      <c r="G465" s="17" t="s">
        <v>2185</v>
      </c>
      <c r="H465" s="14" t="s">
        <v>1797</v>
      </c>
      <c r="I465" s="17" t="s">
        <v>1912</v>
      </c>
      <c r="J465" s="17" t="s">
        <v>1912</v>
      </c>
      <c r="K465" s="2">
        <v>109</v>
      </c>
      <c r="L465" s="32" t="s">
        <v>38</v>
      </c>
      <c r="M465" s="17" t="s">
        <v>2</v>
      </c>
    </row>
    <row r="466" spans="1:13" ht="15" customHeight="1">
      <c r="A466" s="2">
        <v>464</v>
      </c>
      <c r="B466" s="8" t="s">
        <v>2186</v>
      </c>
      <c r="C466" s="2">
        <v>10</v>
      </c>
      <c r="D466" s="17" t="s">
        <v>2187</v>
      </c>
      <c r="E466" s="17" t="str">
        <f>VLOOKUP(B466,[1]Sheet1!$B:$D,3,FALSE)</f>
        <v>投资学</v>
      </c>
      <c r="F466" s="17">
        <v>15851101007</v>
      </c>
      <c r="G466" s="17" t="s">
        <v>2188</v>
      </c>
      <c r="H466" s="14" t="s">
        <v>1797</v>
      </c>
      <c r="I466" s="17" t="s">
        <v>1827</v>
      </c>
      <c r="J466" s="17" t="s">
        <v>1827</v>
      </c>
      <c r="K466" s="2">
        <v>110</v>
      </c>
      <c r="L466" s="32" t="s">
        <v>38</v>
      </c>
      <c r="M466" s="17" t="s">
        <v>2</v>
      </c>
    </row>
    <row r="467" spans="1:13" ht="15" customHeight="1">
      <c r="A467" s="2">
        <v>465</v>
      </c>
      <c r="B467" s="8" t="s">
        <v>2189</v>
      </c>
      <c r="C467" s="2">
        <v>7</v>
      </c>
      <c r="D467" s="17" t="s">
        <v>2190</v>
      </c>
      <c r="E467" s="17" t="str">
        <f>VLOOKUP(B467,[1]Sheet1!$B:$D,3,FALSE)</f>
        <v>内部审计</v>
      </c>
      <c r="F467" s="17">
        <v>17715231665</v>
      </c>
      <c r="G467" s="17" t="s">
        <v>2191</v>
      </c>
      <c r="H467" s="14" t="s">
        <v>1797</v>
      </c>
      <c r="I467" s="17" t="s">
        <v>2008</v>
      </c>
      <c r="J467" s="17" t="s">
        <v>2008</v>
      </c>
      <c r="K467" s="2">
        <v>111</v>
      </c>
      <c r="L467" s="32" t="s">
        <v>38</v>
      </c>
      <c r="M467" s="17" t="s">
        <v>2</v>
      </c>
    </row>
    <row r="468" spans="1:13" ht="15" customHeight="1">
      <c r="A468" s="2">
        <v>466</v>
      </c>
      <c r="B468" s="8" t="s">
        <v>2192</v>
      </c>
      <c r="C468" s="2">
        <v>9</v>
      </c>
      <c r="D468" s="17" t="s">
        <v>2193</v>
      </c>
      <c r="E468" s="17" t="str">
        <f>VLOOKUP(B468,[1]Sheet1!$B:$D,3,FALSE)</f>
        <v>金融</v>
      </c>
      <c r="F468" s="17">
        <v>18076041492</v>
      </c>
      <c r="G468" s="17" t="s">
        <v>2194</v>
      </c>
      <c r="H468" s="14" t="s">
        <v>1797</v>
      </c>
      <c r="I468" s="17" t="s">
        <v>832</v>
      </c>
      <c r="J468" s="17" t="s">
        <v>832</v>
      </c>
      <c r="K468" s="2">
        <v>112</v>
      </c>
      <c r="L468" s="32" t="s">
        <v>38</v>
      </c>
      <c r="M468" s="17" t="s">
        <v>2</v>
      </c>
    </row>
    <row r="469" spans="1:13" ht="15" customHeight="1">
      <c r="A469" s="2">
        <v>467</v>
      </c>
      <c r="B469" s="8" t="s">
        <v>2195</v>
      </c>
      <c r="C469" s="2">
        <v>7</v>
      </c>
      <c r="D469" s="17" t="s">
        <v>2196</v>
      </c>
      <c r="E469" s="17" t="str">
        <f>VLOOKUP(B469,[1]Sheet1!$B:$D,3,FALSE)</f>
        <v>审计学（内部审计方向）</v>
      </c>
      <c r="F469" s="17">
        <v>15162827351</v>
      </c>
      <c r="G469" s="17" t="s">
        <v>2197</v>
      </c>
      <c r="H469" s="14" t="s">
        <v>1797</v>
      </c>
      <c r="I469" s="17" t="s">
        <v>1912</v>
      </c>
      <c r="J469" s="17" t="s">
        <v>2198</v>
      </c>
      <c r="K469" s="2">
        <v>113</v>
      </c>
      <c r="L469" s="32" t="s">
        <v>38</v>
      </c>
      <c r="M469" s="17" t="s">
        <v>2</v>
      </c>
    </row>
    <row r="470" spans="1:13" ht="15" customHeight="1">
      <c r="A470" s="2">
        <v>468</v>
      </c>
      <c r="B470" s="8" t="s">
        <v>2199</v>
      </c>
      <c r="C470" s="2">
        <v>12</v>
      </c>
      <c r="D470" s="17" t="s">
        <v>2200</v>
      </c>
      <c r="E470" s="17" t="str">
        <f>VLOOKUP(B470,[1]Sheet1!$B:$D,3,FALSE)</f>
        <v>大数据管理与应用</v>
      </c>
      <c r="F470" s="17">
        <v>13109759126</v>
      </c>
      <c r="G470" s="17" t="s">
        <v>2201</v>
      </c>
      <c r="H470" s="14" t="s">
        <v>1797</v>
      </c>
      <c r="I470" s="17" t="s">
        <v>65</v>
      </c>
      <c r="J470" s="17" t="s">
        <v>28</v>
      </c>
      <c r="K470" s="2">
        <v>114</v>
      </c>
      <c r="L470" s="32" t="s">
        <v>38</v>
      </c>
      <c r="M470" s="17" t="s">
        <v>2</v>
      </c>
    </row>
    <row r="471" spans="1:13" ht="15" customHeight="1">
      <c r="A471" s="2">
        <v>469</v>
      </c>
      <c r="B471" s="8" t="s">
        <v>2202</v>
      </c>
      <c r="C471" s="2">
        <v>10</v>
      </c>
      <c r="D471" s="17" t="s">
        <v>2203</v>
      </c>
      <c r="E471" s="17" t="str">
        <f>VLOOKUP(B471,[1]Sheet1!$B:$D,3,FALSE)</f>
        <v>审计学</v>
      </c>
      <c r="F471" s="17">
        <v>13805127392</v>
      </c>
      <c r="G471" s="17" t="s">
        <v>2204</v>
      </c>
      <c r="H471" s="14" t="s">
        <v>1786</v>
      </c>
      <c r="I471" s="17" t="s">
        <v>1871</v>
      </c>
      <c r="J471" s="17" t="s">
        <v>2205</v>
      </c>
      <c r="K471" s="2">
        <v>115</v>
      </c>
      <c r="L471" s="32" t="s">
        <v>38</v>
      </c>
      <c r="M471" s="17" t="s">
        <v>2</v>
      </c>
    </row>
    <row r="472" spans="1:13" ht="15" customHeight="1">
      <c r="A472" s="2">
        <v>470</v>
      </c>
      <c r="B472" s="8" t="s">
        <v>2206</v>
      </c>
      <c r="C472" s="2">
        <v>6</v>
      </c>
      <c r="D472" s="17" t="s">
        <v>2207</v>
      </c>
      <c r="E472" s="17" t="str">
        <f>VLOOKUP(B472,[1]Sheet1!$B:$D,3,FALSE)</f>
        <v>审计学</v>
      </c>
      <c r="F472" s="17">
        <v>13805172030</v>
      </c>
      <c r="G472" s="17" t="s">
        <v>2208</v>
      </c>
      <c r="H472" s="14" t="s">
        <v>1786</v>
      </c>
      <c r="I472" s="17" t="s">
        <v>2209</v>
      </c>
      <c r="J472" s="17" t="s">
        <v>2209</v>
      </c>
      <c r="K472" s="2">
        <v>116</v>
      </c>
      <c r="L472" s="32" t="s">
        <v>38</v>
      </c>
      <c r="M472" s="17" t="s">
        <v>2</v>
      </c>
    </row>
    <row r="473" spans="1:13" ht="15" customHeight="1">
      <c r="A473" s="2">
        <v>471</v>
      </c>
      <c r="B473" s="8" t="s">
        <v>2210</v>
      </c>
      <c r="C473" s="2">
        <v>6</v>
      </c>
      <c r="D473" s="17" t="s">
        <v>2211</v>
      </c>
      <c r="E473" s="17" t="str">
        <f>VLOOKUP(B473,[1]Sheet1!$B:$D,3,FALSE)</f>
        <v>会计学（智能财务方向）</v>
      </c>
      <c r="F473" s="17">
        <v>15370986635</v>
      </c>
      <c r="G473" s="17" t="s">
        <v>2212</v>
      </c>
      <c r="H473" s="14" t="s">
        <v>1786</v>
      </c>
      <c r="I473" s="17" t="s">
        <v>1908</v>
      </c>
      <c r="J473" s="17" t="s">
        <v>1908</v>
      </c>
      <c r="K473" s="2">
        <v>117</v>
      </c>
      <c r="L473" s="32" t="s">
        <v>38</v>
      </c>
      <c r="M473" s="17" t="s">
        <v>2</v>
      </c>
    </row>
    <row r="474" spans="1:13" ht="15" customHeight="1">
      <c r="A474" s="2">
        <v>472</v>
      </c>
      <c r="B474" s="8" t="s">
        <v>2213</v>
      </c>
      <c r="C474" s="2">
        <v>6</v>
      </c>
      <c r="D474" s="17" t="s">
        <v>2214</v>
      </c>
      <c r="E474" s="17" t="str">
        <f>VLOOKUP(B474,[1]Sheet1!$B:$D,3,FALSE)</f>
        <v>人力资源管理</v>
      </c>
      <c r="F474" s="17">
        <v>13775107956</v>
      </c>
      <c r="G474" s="17" t="s">
        <v>2215</v>
      </c>
      <c r="H474" s="14" t="s">
        <v>1774</v>
      </c>
      <c r="I474" s="17" t="s">
        <v>1956</v>
      </c>
      <c r="J474" s="17" t="s">
        <v>1956</v>
      </c>
      <c r="K474" s="2">
        <v>118</v>
      </c>
      <c r="L474" s="32" t="s">
        <v>38</v>
      </c>
      <c r="M474" s="17" t="s">
        <v>2</v>
      </c>
    </row>
    <row r="475" spans="1:13" ht="15" customHeight="1">
      <c r="A475" s="2">
        <v>473</v>
      </c>
      <c r="B475" s="8" t="s">
        <v>2216</v>
      </c>
      <c r="C475" s="2">
        <v>8</v>
      </c>
      <c r="D475" s="85" t="s">
        <v>2217</v>
      </c>
      <c r="E475" s="17" t="str">
        <f>VLOOKUP(B475,[1]Sheet1!$B:$D,3,FALSE)</f>
        <v>审计学</v>
      </c>
      <c r="F475" s="85">
        <v>17647316516</v>
      </c>
      <c r="G475" s="85" t="s">
        <v>2218</v>
      </c>
      <c r="H475" s="85" t="s">
        <v>2219</v>
      </c>
      <c r="I475" s="85" t="s">
        <v>2209</v>
      </c>
      <c r="J475" s="85" t="s">
        <v>2209</v>
      </c>
      <c r="K475" s="2">
        <v>119</v>
      </c>
      <c r="L475" s="85" t="s">
        <v>38</v>
      </c>
      <c r="M475" s="17" t="s">
        <v>2</v>
      </c>
    </row>
    <row r="476" spans="1:13" ht="15" customHeight="1">
      <c r="A476" s="2">
        <v>474</v>
      </c>
      <c r="B476" s="8" t="s">
        <v>2220</v>
      </c>
      <c r="C476" s="2">
        <v>11</v>
      </c>
      <c r="D476" s="17" t="s">
        <v>2221</v>
      </c>
      <c r="E476" s="17" t="str">
        <f>VLOOKUP(B476,[1]Sheet1!$B:$D,3,FALSE)</f>
        <v>工商管理</v>
      </c>
      <c r="F476" s="17">
        <v>17822834861</v>
      </c>
      <c r="G476" s="17" t="s">
        <v>2222</v>
      </c>
      <c r="H476" s="14" t="s">
        <v>1786</v>
      </c>
      <c r="I476" s="17" t="s">
        <v>1898</v>
      </c>
      <c r="J476" s="17" t="s">
        <v>2223</v>
      </c>
      <c r="K476" s="2">
        <v>120</v>
      </c>
      <c r="L476" s="32" t="s">
        <v>38</v>
      </c>
      <c r="M476" s="17" t="s">
        <v>2</v>
      </c>
    </row>
    <row r="477" spans="1:13" ht="15" customHeight="1">
      <c r="A477" s="2">
        <v>475</v>
      </c>
      <c r="B477" s="8" t="s">
        <v>2224</v>
      </c>
      <c r="C477" s="2">
        <v>7</v>
      </c>
      <c r="D477" s="17" t="s">
        <v>2225</v>
      </c>
      <c r="E477" s="17" t="str">
        <f>VLOOKUP(B477,[1]Sheet1!$B:$D,3,FALSE)</f>
        <v>审计学</v>
      </c>
      <c r="F477" s="17">
        <v>15720689750</v>
      </c>
      <c r="G477" s="17" t="s">
        <v>2226</v>
      </c>
      <c r="H477" s="14" t="s">
        <v>1786</v>
      </c>
      <c r="I477" s="17" t="s">
        <v>1775</v>
      </c>
      <c r="J477" s="17" t="s">
        <v>2227</v>
      </c>
      <c r="K477" s="2">
        <v>121</v>
      </c>
      <c r="L477" s="32" t="s">
        <v>38</v>
      </c>
      <c r="M477" s="17" t="s">
        <v>2</v>
      </c>
    </row>
    <row r="478" spans="1:13" ht="15" customHeight="1">
      <c r="A478" s="2">
        <v>476</v>
      </c>
      <c r="B478" s="8" t="s">
        <v>2228</v>
      </c>
      <c r="C478" s="2">
        <v>10</v>
      </c>
      <c r="D478" s="17" t="s">
        <v>2229</v>
      </c>
      <c r="E478" s="17" t="str">
        <f>VLOOKUP(B478,[1]Sheet1!$B:$D,3,FALSE)</f>
        <v>财务管理</v>
      </c>
      <c r="F478" s="17">
        <v>18845274928</v>
      </c>
      <c r="G478" s="17" t="s">
        <v>2230</v>
      </c>
      <c r="H478" s="14" t="s">
        <v>2231</v>
      </c>
      <c r="I478" s="17" t="s">
        <v>2232</v>
      </c>
      <c r="J478" s="17" t="s">
        <v>2233</v>
      </c>
      <c r="K478" s="2">
        <v>122</v>
      </c>
      <c r="L478" s="32" t="s">
        <v>38</v>
      </c>
      <c r="M478" s="17" t="s">
        <v>2</v>
      </c>
    </row>
    <row r="479" spans="1:13" ht="15" customHeight="1">
      <c r="A479" s="2">
        <v>477</v>
      </c>
      <c r="B479" s="8" t="s">
        <v>2234</v>
      </c>
      <c r="C479" s="2">
        <v>6</v>
      </c>
      <c r="D479" s="17" t="s">
        <v>2235</v>
      </c>
      <c r="E479" s="17" t="str">
        <f>VLOOKUP(B479,[1]Sheet1!$B:$D,3,FALSE)</f>
        <v>工程审计</v>
      </c>
      <c r="F479" s="17">
        <v>17205157579</v>
      </c>
      <c r="G479" s="17" t="s">
        <v>2236</v>
      </c>
      <c r="H479" s="14" t="s">
        <v>2231</v>
      </c>
      <c r="I479" s="17" t="s">
        <v>1792</v>
      </c>
      <c r="J479" s="17" t="s">
        <v>1792</v>
      </c>
      <c r="K479" s="2">
        <v>123</v>
      </c>
      <c r="L479" s="32" t="s">
        <v>38</v>
      </c>
      <c r="M479" s="17" t="s">
        <v>2</v>
      </c>
    </row>
    <row r="480" spans="1:13" ht="15" customHeight="1">
      <c r="A480" s="2">
        <v>478</v>
      </c>
      <c r="B480" s="8" t="s">
        <v>2237</v>
      </c>
      <c r="C480" s="2">
        <v>7</v>
      </c>
      <c r="D480" s="17" t="s">
        <v>2238</v>
      </c>
      <c r="E480" s="17" t="str">
        <f>VLOOKUP(B480,[1]Sheet1!$B:$D,3,FALSE)</f>
        <v>审计学（IAEP）</v>
      </c>
      <c r="F480" s="17">
        <v>18952044108</v>
      </c>
      <c r="G480" s="17" t="s">
        <v>2239</v>
      </c>
      <c r="H480" s="14" t="s">
        <v>1786</v>
      </c>
      <c r="I480" s="17" t="s">
        <v>1781</v>
      </c>
      <c r="J480" s="17" t="s">
        <v>1781</v>
      </c>
      <c r="K480" s="2">
        <v>124</v>
      </c>
      <c r="L480" s="32" t="s">
        <v>38</v>
      </c>
      <c r="M480" s="17" t="s">
        <v>2</v>
      </c>
    </row>
    <row r="481" spans="1:13" ht="15" customHeight="1">
      <c r="A481" s="2">
        <v>479</v>
      </c>
      <c r="B481" s="8" t="s">
        <v>2240</v>
      </c>
      <c r="C481" s="2">
        <v>8</v>
      </c>
      <c r="D481" s="17" t="s">
        <v>2241</v>
      </c>
      <c r="E481" s="17" t="str">
        <f>VLOOKUP(B481,[1]Sheet1!$B:$D,3,FALSE)</f>
        <v>工程管理</v>
      </c>
      <c r="F481" s="17">
        <v>15252687473</v>
      </c>
      <c r="G481" s="17" t="s">
        <v>2242</v>
      </c>
      <c r="H481" s="14" t="s">
        <v>1049</v>
      </c>
      <c r="I481" s="17" t="s">
        <v>1792</v>
      </c>
      <c r="J481" s="17" t="s">
        <v>1792</v>
      </c>
      <c r="K481" s="2">
        <v>125</v>
      </c>
      <c r="L481" s="32" t="s">
        <v>38</v>
      </c>
      <c r="M481" s="17" t="s">
        <v>2</v>
      </c>
    </row>
    <row r="482" spans="1:13" ht="15" customHeight="1">
      <c r="A482" s="2">
        <v>480</v>
      </c>
      <c r="B482" s="8" t="s">
        <v>2243</v>
      </c>
      <c r="C482" s="2">
        <v>5</v>
      </c>
      <c r="D482" s="17" t="s">
        <v>2244</v>
      </c>
      <c r="E482" s="17" t="str">
        <f>VLOOKUP(B482,[1]Sheet1!$B:$D,3,FALSE)</f>
        <v>物流管理</v>
      </c>
      <c r="F482" s="17">
        <v>18549962886</v>
      </c>
      <c r="G482" s="17" t="s">
        <v>2245</v>
      </c>
      <c r="H482" s="14" t="s">
        <v>1774</v>
      </c>
      <c r="I482" s="17" t="s">
        <v>2246</v>
      </c>
      <c r="J482" s="17" t="s">
        <v>2246</v>
      </c>
      <c r="K482" s="2">
        <v>126</v>
      </c>
      <c r="L482" s="32" t="s">
        <v>38</v>
      </c>
      <c r="M482" s="17" t="s">
        <v>2</v>
      </c>
    </row>
    <row r="483" spans="1:13" ht="15" customHeight="1">
      <c r="A483" s="2">
        <v>481</v>
      </c>
      <c r="B483" s="8" t="s">
        <v>2247</v>
      </c>
      <c r="C483" s="2">
        <v>10</v>
      </c>
      <c r="D483" s="17" t="s">
        <v>2248</v>
      </c>
      <c r="E483" s="17" t="str">
        <f>VLOOKUP(B483,[1]Sheet1!$B:$D,3,FALSE)</f>
        <v>审计学（IAEP方向）</v>
      </c>
      <c r="F483" s="17">
        <v>15161669769</v>
      </c>
      <c r="G483" s="17" t="s">
        <v>2249</v>
      </c>
      <c r="H483" s="14" t="s">
        <v>1797</v>
      </c>
      <c r="I483" s="17" t="s">
        <v>1898</v>
      </c>
      <c r="J483" s="17" t="s">
        <v>1898</v>
      </c>
      <c r="K483" s="2">
        <v>127</v>
      </c>
      <c r="L483" s="32" t="s">
        <v>38</v>
      </c>
      <c r="M483" s="17" t="s">
        <v>2</v>
      </c>
    </row>
    <row r="484" spans="1:13" ht="15" customHeight="1">
      <c r="A484" s="2">
        <v>482</v>
      </c>
      <c r="B484" s="8" t="s">
        <v>2250</v>
      </c>
      <c r="C484" s="2">
        <v>5</v>
      </c>
      <c r="D484" s="17" t="s">
        <v>2251</v>
      </c>
      <c r="E484" s="17" t="str">
        <f>VLOOKUP(B484,[1]Sheet1!$B:$D,3,FALSE)</f>
        <v>金融学</v>
      </c>
      <c r="F484" s="17">
        <v>18352853097</v>
      </c>
      <c r="G484" s="17" t="s">
        <v>2252</v>
      </c>
      <c r="H484" s="14" t="s">
        <v>2231</v>
      </c>
      <c r="I484" s="17" t="s">
        <v>447</v>
      </c>
      <c r="J484" s="17" t="s">
        <v>447</v>
      </c>
      <c r="K484" s="2">
        <v>128</v>
      </c>
      <c r="L484" s="32" t="s">
        <v>38</v>
      </c>
      <c r="M484" s="17" t="s">
        <v>2</v>
      </c>
    </row>
    <row r="485" spans="1:13" ht="15" customHeight="1">
      <c r="A485" s="2">
        <v>483</v>
      </c>
      <c r="B485" s="8" t="s">
        <v>2253</v>
      </c>
      <c r="C485" s="2">
        <v>7</v>
      </c>
      <c r="D485" s="17" t="s">
        <v>2254</v>
      </c>
      <c r="E485" s="17" t="str">
        <f>VLOOKUP(B485,[1]Sheet1!$B:$D,3,FALSE)</f>
        <v>审计学</v>
      </c>
      <c r="F485" s="17">
        <v>18613591815</v>
      </c>
      <c r="G485" s="17" t="s">
        <v>2255</v>
      </c>
      <c r="H485" s="14" t="s">
        <v>1786</v>
      </c>
      <c r="I485" s="17" t="s">
        <v>51</v>
      </c>
      <c r="J485" s="17" t="s">
        <v>51</v>
      </c>
      <c r="K485" s="2">
        <v>129</v>
      </c>
      <c r="L485" s="32" t="s">
        <v>38</v>
      </c>
      <c r="M485" s="17" t="s">
        <v>2</v>
      </c>
    </row>
    <row r="486" spans="1:13" ht="15" customHeight="1">
      <c r="A486" s="2">
        <v>484</v>
      </c>
      <c r="B486" s="8" t="s">
        <v>2256</v>
      </c>
      <c r="C486" s="2">
        <v>5</v>
      </c>
      <c r="D486" s="17" t="s">
        <v>2257</v>
      </c>
      <c r="E486" s="17" t="str">
        <f>VLOOKUP(B486,[1]Sheet1!$B:$D,3,FALSE)</f>
        <v>审计学（ACCA方向）</v>
      </c>
      <c r="F486" s="17">
        <v>14751472362</v>
      </c>
      <c r="G486" s="17" t="s">
        <v>2258</v>
      </c>
      <c r="H486" s="14" t="s">
        <v>1786</v>
      </c>
      <c r="I486" s="17" t="s">
        <v>44</v>
      </c>
      <c r="J486" s="17" t="s">
        <v>2259</v>
      </c>
      <c r="K486" s="2">
        <v>130</v>
      </c>
      <c r="L486" s="32" t="s">
        <v>38</v>
      </c>
      <c r="M486" s="17" t="s">
        <v>2</v>
      </c>
    </row>
    <row r="487" spans="1:13" ht="15" customHeight="1">
      <c r="A487" s="2">
        <v>485</v>
      </c>
      <c r="B487" s="8" t="s">
        <v>1979</v>
      </c>
      <c r="C487" s="2">
        <v>6</v>
      </c>
      <c r="D487" s="17" t="s">
        <v>2260</v>
      </c>
      <c r="E487" s="17" t="str">
        <f>VLOOKUP(B487,[1]Sheet1!$B:$D,3,FALSE)</f>
        <v>人力资源管理</v>
      </c>
      <c r="F487" s="17">
        <v>18062555631</v>
      </c>
      <c r="G487" s="17" t="s">
        <v>2261</v>
      </c>
      <c r="H487" s="14" t="s">
        <v>1797</v>
      </c>
      <c r="I487" s="17" t="s">
        <v>2262</v>
      </c>
      <c r="J487" s="17" t="s">
        <v>2262</v>
      </c>
      <c r="K487" s="2">
        <v>131</v>
      </c>
      <c r="L487" s="32" t="s">
        <v>549</v>
      </c>
      <c r="M487" s="17" t="s">
        <v>2</v>
      </c>
    </row>
    <row r="488" spans="1:13" ht="15" customHeight="1">
      <c r="A488" s="2">
        <v>486</v>
      </c>
      <c r="B488" s="8" t="s">
        <v>2174</v>
      </c>
      <c r="C488" s="2">
        <v>5</v>
      </c>
      <c r="D488" s="17" t="s">
        <v>2263</v>
      </c>
      <c r="E488" s="17" t="str">
        <f>VLOOKUP(B488,[1]Sheet1!$B:$D,3,FALSE)</f>
        <v>大数据管理与应用</v>
      </c>
      <c r="F488" s="17">
        <v>15358099512</v>
      </c>
      <c r="G488" s="17" t="s">
        <v>2264</v>
      </c>
      <c r="H488" s="14" t="s">
        <v>1797</v>
      </c>
      <c r="I488" s="17" t="s">
        <v>1781</v>
      </c>
      <c r="J488" s="17" t="s">
        <v>1781</v>
      </c>
      <c r="K488" s="2">
        <v>132</v>
      </c>
      <c r="L488" s="32" t="s">
        <v>549</v>
      </c>
      <c r="M488" s="17" t="s">
        <v>2</v>
      </c>
    </row>
    <row r="489" spans="1:13" ht="15" customHeight="1">
      <c r="A489" s="2">
        <v>487</v>
      </c>
      <c r="B489" s="8" t="s">
        <v>2174</v>
      </c>
      <c r="C489" s="2">
        <v>7</v>
      </c>
      <c r="D489" s="17" t="s">
        <v>2265</v>
      </c>
      <c r="E489" s="17" t="str">
        <f>VLOOKUP(B489,[1]Sheet1!$B:$D,3,FALSE)</f>
        <v>大数据管理与应用</v>
      </c>
      <c r="F489" s="17">
        <v>18867007545</v>
      </c>
      <c r="G489" s="17" t="s">
        <v>2266</v>
      </c>
      <c r="H489" s="14" t="s">
        <v>1797</v>
      </c>
      <c r="I489" s="17" t="s">
        <v>44</v>
      </c>
      <c r="J489" s="17" t="s">
        <v>202</v>
      </c>
      <c r="K489" s="2">
        <v>133</v>
      </c>
      <c r="L489" s="32" t="s">
        <v>549</v>
      </c>
      <c r="M489" s="17" t="s">
        <v>2</v>
      </c>
    </row>
    <row r="490" spans="1:13" ht="15" customHeight="1">
      <c r="A490" s="2">
        <v>488</v>
      </c>
      <c r="B490" s="8" t="s">
        <v>2267</v>
      </c>
      <c r="C490" s="2">
        <v>5</v>
      </c>
      <c r="D490" s="17" t="s">
        <v>2268</v>
      </c>
      <c r="E490" s="17" t="str">
        <f>VLOOKUP(B490,[1]Sheet1!$B:$D,3,FALSE)</f>
        <v>工商管理（管理审计）专业</v>
      </c>
      <c r="F490" s="17">
        <v>13899679259</v>
      </c>
      <c r="G490" s="17" t="s">
        <v>2269</v>
      </c>
      <c r="H490" s="14" t="s">
        <v>1797</v>
      </c>
      <c r="I490" s="17" t="s">
        <v>2069</v>
      </c>
      <c r="J490" s="17" t="s">
        <v>2270</v>
      </c>
      <c r="K490" s="2">
        <v>134</v>
      </c>
      <c r="L490" s="32" t="s">
        <v>549</v>
      </c>
      <c r="M490" s="17" t="s">
        <v>2</v>
      </c>
    </row>
    <row r="491" spans="1:13" ht="15" customHeight="1">
      <c r="A491" s="2">
        <v>489</v>
      </c>
      <c r="B491" s="8" t="s">
        <v>2271</v>
      </c>
      <c r="C491" s="2">
        <v>6</v>
      </c>
      <c r="D491" s="17" t="s">
        <v>2272</v>
      </c>
      <c r="E491" s="17" t="str">
        <f>VLOOKUP(B491,[1]Sheet1!$B:$D,3,FALSE)</f>
        <v>审计学</v>
      </c>
      <c r="F491" s="17">
        <v>13382074229</v>
      </c>
      <c r="G491" s="17" t="s">
        <v>2273</v>
      </c>
      <c r="H491" s="14" t="s">
        <v>1774</v>
      </c>
      <c r="I491" s="17" t="s">
        <v>1871</v>
      </c>
      <c r="J491" s="17" t="s">
        <v>1871</v>
      </c>
      <c r="K491" s="2">
        <v>135</v>
      </c>
      <c r="L491" s="32" t="s">
        <v>549</v>
      </c>
      <c r="M491" s="17" t="s">
        <v>2</v>
      </c>
    </row>
    <row r="492" spans="1:13" ht="15" customHeight="1">
      <c r="A492" s="2">
        <v>490</v>
      </c>
      <c r="B492" s="8" t="s">
        <v>2274</v>
      </c>
      <c r="C492" s="2">
        <v>5</v>
      </c>
      <c r="D492" s="17" t="s">
        <v>2275</v>
      </c>
      <c r="E492" s="17" t="str">
        <f>VLOOKUP(B492,[1]Sheet1!$B:$D,3,FALSE)</f>
        <v>保险学</v>
      </c>
      <c r="F492" s="17">
        <v>15895922956</v>
      </c>
      <c r="G492" s="17" t="s">
        <v>2276</v>
      </c>
      <c r="H492" s="14" t="s">
        <v>1797</v>
      </c>
      <c r="I492" s="17" t="s">
        <v>2277</v>
      </c>
      <c r="J492" s="17" t="s">
        <v>2277</v>
      </c>
      <c r="K492" s="2">
        <v>136</v>
      </c>
      <c r="L492" s="32" t="s">
        <v>549</v>
      </c>
      <c r="M492" s="17" t="s">
        <v>2</v>
      </c>
    </row>
    <row r="493" spans="1:13" ht="15" customHeight="1">
      <c r="A493" s="2">
        <v>491</v>
      </c>
      <c r="B493" s="8" t="s">
        <v>2278</v>
      </c>
      <c r="C493" s="2">
        <v>9</v>
      </c>
      <c r="D493" s="17" t="s">
        <v>2279</v>
      </c>
      <c r="E493" s="17" t="str">
        <f>VLOOKUP(B493,[1]Sheet1!$B:$D,3,FALSE)</f>
        <v>审计学</v>
      </c>
      <c r="F493" s="17">
        <v>13584527782</v>
      </c>
      <c r="G493" s="17" t="s">
        <v>2280</v>
      </c>
      <c r="H493" s="14" t="s">
        <v>1786</v>
      </c>
      <c r="I493" s="17" t="s">
        <v>2281</v>
      </c>
      <c r="J493" s="17" t="s">
        <v>2282</v>
      </c>
      <c r="K493" s="2">
        <v>137</v>
      </c>
      <c r="L493" s="32" t="s">
        <v>549</v>
      </c>
      <c r="M493" s="17" t="s">
        <v>2</v>
      </c>
    </row>
    <row r="494" spans="1:13" ht="15" customHeight="1">
      <c r="A494" s="2">
        <v>492</v>
      </c>
      <c r="B494" s="8" t="s">
        <v>2283</v>
      </c>
      <c r="C494" s="2">
        <v>6</v>
      </c>
      <c r="D494" s="17" t="s">
        <v>2284</v>
      </c>
      <c r="E494" s="17" t="str">
        <f>VLOOKUP(B494,[1]Sheet1!$B:$D,3,FALSE)</f>
        <v>审计学（CPA）</v>
      </c>
      <c r="F494" s="17">
        <v>13815810209</v>
      </c>
      <c r="G494" s="17" t="s">
        <v>2285</v>
      </c>
      <c r="H494" s="14" t="s">
        <v>1786</v>
      </c>
      <c r="I494" s="17" t="s">
        <v>644</v>
      </c>
      <c r="J494" s="17" t="s">
        <v>644</v>
      </c>
      <c r="K494" s="2">
        <v>138</v>
      </c>
      <c r="L494" s="32" t="s">
        <v>549</v>
      </c>
      <c r="M494" s="17" t="s">
        <v>2</v>
      </c>
    </row>
    <row r="495" spans="1:13" ht="15" customHeight="1">
      <c r="A495" s="2">
        <v>493</v>
      </c>
      <c r="B495" s="8" t="s">
        <v>2286</v>
      </c>
      <c r="C495" s="2">
        <v>7</v>
      </c>
      <c r="D495" s="17" t="s">
        <v>2287</v>
      </c>
      <c r="E495" s="17" t="str">
        <f>VLOOKUP(B495,[1]Sheet1!$B:$D,3,FALSE)</f>
        <v>工程造价</v>
      </c>
      <c r="F495" s="17">
        <v>18961789390</v>
      </c>
      <c r="G495" s="17" t="s">
        <v>2288</v>
      </c>
      <c r="H495" s="14" t="s">
        <v>1797</v>
      </c>
      <c r="I495" s="17" t="s">
        <v>2037</v>
      </c>
      <c r="J495" s="17" t="s">
        <v>2037</v>
      </c>
      <c r="K495" s="2">
        <v>139</v>
      </c>
      <c r="L495" s="32" t="s">
        <v>549</v>
      </c>
      <c r="M495" s="17" t="s">
        <v>2</v>
      </c>
    </row>
    <row r="496" spans="1:13" ht="15" customHeight="1">
      <c r="A496" s="2">
        <v>494</v>
      </c>
      <c r="B496" s="8" t="s">
        <v>2289</v>
      </c>
      <c r="C496" s="2">
        <v>5</v>
      </c>
      <c r="D496" s="17" t="s">
        <v>2290</v>
      </c>
      <c r="E496" s="17" t="str">
        <f>VLOOKUP(B496,[1]Sheet1!$B:$D,3,FALSE)</f>
        <v>工商管理</v>
      </c>
      <c r="F496" s="17">
        <v>18275144569</v>
      </c>
      <c r="G496" s="17" t="s">
        <v>2291</v>
      </c>
      <c r="H496" s="14" t="s">
        <v>1797</v>
      </c>
      <c r="I496" s="17" t="s">
        <v>2292</v>
      </c>
      <c r="J496" s="17" t="s">
        <v>2292</v>
      </c>
      <c r="K496" s="2">
        <v>140</v>
      </c>
      <c r="L496" s="32" t="s">
        <v>549</v>
      </c>
      <c r="M496" s="17" t="s">
        <v>2</v>
      </c>
    </row>
    <row r="497" spans="1:13" ht="15" customHeight="1">
      <c r="A497" s="2">
        <v>495</v>
      </c>
      <c r="B497" s="8" t="s">
        <v>2293</v>
      </c>
      <c r="C497" s="2">
        <v>6</v>
      </c>
      <c r="D497" s="17" t="s">
        <v>2294</v>
      </c>
      <c r="E497" s="17" t="str">
        <f>VLOOKUP(B497,[1]Sheet1!$B:$D,3,FALSE)</f>
        <v>投资学</v>
      </c>
      <c r="F497" s="17">
        <v>15612253965</v>
      </c>
      <c r="G497" s="17" t="s">
        <v>360</v>
      </c>
      <c r="H497" s="14" t="s">
        <v>1797</v>
      </c>
      <c r="I497" s="17" t="s">
        <v>1827</v>
      </c>
      <c r="J497" s="17" t="s">
        <v>1827</v>
      </c>
      <c r="K497" s="2">
        <v>141</v>
      </c>
      <c r="L497" s="32" t="s">
        <v>549</v>
      </c>
      <c r="M497" s="17" t="s">
        <v>2</v>
      </c>
    </row>
    <row r="498" spans="1:13" ht="15" customHeight="1">
      <c r="A498" s="2">
        <v>496</v>
      </c>
      <c r="B498" s="8" t="s">
        <v>2295</v>
      </c>
      <c r="C498" s="2">
        <v>8</v>
      </c>
      <c r="D498" s="17" t="s">
        <v>2296</v>
      </c>
      <c r="E498" s="17" t="str">
        <f>VLOOKUP(B498,[1]Sheet1!$B:$D,3,FALSE)</f>
        <v>审计学</v>
      </c>
      <c r="F498" s="17">
        <v>13813715021</v>
      </c>
      <c r="G498" s="17" t="s">
        <v>2297</v>
      </c>
      <c r="H498" s="14" t="s">
        <v>1786</v>
      </c>
      <c r="I498" s="17" t="s">
        <v>239</v>
      </c>
      <c r="J498" s="17" t="s">
        <v>239</v>
      </c>
      <c r="K498" s="2">
        <v>142</v>
      </c>
      <c r="L498" s="32" t="s">
        <v>549</v>
      </c>
      <c r="M498" s="17" t="s">
        <v>2</v>
      </c>
    </row>
    <row r="499" spans="1:13" ht="15" customHeight="1">
      <c r="A499" s="2">
        <v>497</v>
      </c>
      <c r="B499" s="8" t="s">
        <v>2298</v>
      </c>
      <c r="C499" s="2">
        <v>15</v>
      </c>
      <c r="D499" s="17" t="s">
        <v>2299</v>
      </c>
      <c r="E499" s="17" t="str">
        <f>VLOOKUP(B499,[1]Sheet1!$B:$D,3,FALSE)</f>
        <v>投资学</v>
      </c>
      <c r="F499" s="17">
        <v>19031909712</v>
      </c>
      <c r="G499" s="17" t="s">
        <v>2300</v>
      </c>
      <c r="H499" s="14" t="s">
        <v>1797</v>
      </c>
      <c r="I499" s="17" t="s">
        <v>1956</v>
      </c>
      <c r="J499" s="17" t="s">
        <v>1956</v>
      </c>
      <c r="K499" s="2">
        <v>143</v>
      </c>
      <c r="L499" s="32" t="s">
        <v>549</v>
      </c>
      <c r="M499" s="17" t="s">
        <v>2</v>
      </c>
    </row>
    <row r="500" spans="1:13" ht="15" customHeight="1">
      <c r="A500" s="2">
        <v>498</v>
      </c>
      <c r="B500" s="8" t="s">
        <v>2301</v>
      </c>
      <c r="C500" s="2">
        <v>5</v>
      </c>
      <c r="D500" s="17" t="s">
        <v>2302</v>
      </c>
      <c r="E500" s="17" t="str">
        <f>VLOOKUP(B500,[1]Sheet1!$B:$D,3,FALSE)</f>
        <v>物流管理</v>
      </c>
      <c r="F500" s="17">
        <v>17372529368</v>
      </c>
      <c r="G500" s="17" t="s">
        <v>2303</v>
      </c>
      <c r="H500" s="14" t="s">
        <v>1797</v>
      </c>
      <c r="I500" s="17" t="s">
        <v>2246</v>
      </c>
      <c r="J500" s="17" t="s">
        <v>2246</v>
      </c>
      <c r="K500" s="2">
        <v>144</v>
      </c>
      <c r="L500" s="32" t="s">
        <v>549</v>
      </c>
      <c r="M500" s="17" t="s">
        <v>2</v>
      </c>
    </row>
    <row r="501" spans="1:13" ht="15" customHeight="1">
      <c r="A501" s="2">
        <v>499</v>
      </c>
      <c r="B501" s="8" t="s">
        <v>2304</v>
      </c>
      <c r="C501" s="2">
        <v>5</v>
      </c>
      <c r="D501" s="17" t="s">
        <v>2305</v>
      </c>
      <c r="E501" s="17" t="str">
        <f>VLOOKUP(B501,[1]Sheet1!$B:$D,3,FALSE)</f>
        <v>人力资源管理</v>
      </c>
      <c r="F501" s="17">
        <v>13816992192</v>
      </c>
      <c r="G501" s="17" t="s">
        <v>2306</v>
      </c>
      <c r="H501" s="14" t="s">
        <v>1797</v>
      </c>
      <c r="I501" s="17" t="s">
        <v>1781</v>
      </c>
      <c r="J501" s="17" t="s">
        <v>1781</v>
      </c>
      <c r="K501" s="2">
        <v>145</v>
      </c>
      <c r="L501" s="32" t="s">
        <v>549</v>
      </c>
      <c r="M501" s="17" t="s">
        <v>2</v>
      </c>
    </row>
    <row r="502" spans="1:13" ht="15" customHeight="1">
      <c r="A502" s="2">
        <v>500</v>
      </c>
      <c r="B502" s="8" t="s">
        <v>2307</v>
      </c>
      <c r="C502" s="2">
        <v>5</v>
      </c>
      <c r="D502" s="17" t="s">
        <v>2308</v>
      </c>
      <c r="E502" s="17" t="str">
        <f>VLOOKUP(B502,[1]Sheet1!$B:$D,3,FALSE)</f>
        <v>物流管理</v>
      </c>
      <c r="F502" s="17">
        <v>19885251896</v>
      </c>
      <c r="G502" s="17" t="s">
        <v>2309</v>
      </c>
      <c r="H502" s="14" t="s">
        <v>1786</v>
      </c>
      <c r="I502" s="17" t="s">
        <v>2310</v>
      </c>
      <c r="J502" s="17" t="s">
        <v>2310</v>
      </c>
      <c r="K502" s="2">
        <v>146</v>
      </c>
      <c r="L502" s="32" t="s">
        <v>549</v>
      </c>
      <c r="M502" s="17" t="s">
        <v>2</v>
      </c>
    </row>
    <row r="503" spans="1:13" ht="15" customHeight="1">
      <c r="A503" s="2">
        <v>501</v>
      </c>
      <c r="B503" s="8" t="s">
        <v>2311</v>
      </c>
      <c r="C503" s="2">
        <v>7</v>
      </c>
      <c r="D503" s="17" t="s">
        <v>2312</v>
      </c>
      <c r="E503" s="17" t="str">
        <f>VLOOKUP(B503,[1]Sheet1!$B:$D,3,FALSE)</f>
        <v>会计专业</v>
      </c>
      <c r="F503" s="17">
        <v>18259482273</v>
      </c>
      <c r="G503" s="17" t="s">
        <v>2313</v>
      </c>
      <c r="H503" s="14" t="s">
        <v>1797</v>
      </c>
      <c r="I503" s="17" t="s">
        <v>1912</v>
      </c>
      <c r="J503" s="17" t="s">
        <v>1912</v>
      </c>
      <c r="K503" s="2">
        <v>147</v>
      </c>
      <c r="L503" s="32" t="s">
        <v>549</v>
      </c>
      <c r="M503" s="17" t="s">
        <v>2</v>
      </c>
    </row>
    <row r="504" spans="1:13" ht="15" customHeight="1">
      <c r="A504" s="2">
        <v>502</v>
      </c>
      <c r="B504" s="8" t="s">
        <v>2314</v>
      </c>
      <c r="C504" s="2">
        <v>5</v>
      </c>
      <c r="D504" s="17" t="s">
        <v>2315</v>
      </c>
      <c r="E504" s="17" t="str">
        <f>VLOOKUP(B504,[1]Sheet1!$B:$D,3,FALSE)</f>
        <v>投资学</v>
      </c>
      <c r="F504" s="17">
        <v>15603347779</v>
      </c>
      <c r="G504" s="17" t="s">
        <v>2316</v>
      </c>
      <c r="H504" s="14" t="s">
        <v>1797</v>
      </c>
      <c r="I504" s="17" t="s">
        <v>2317</v>
      </c>
      <c r="J504" s="17" t="s">
        <v>2317</v>
      </c>
      <c r="K504" s="2">
        <v>148</v>
      </c>
      <c r="L504" s="32" t="s">
        <v>549</v>
      </c>
      <c r="M504" s="17" t="s">
        <v>2</v>
      </c>
    </row>
    <row r="505" spans="1:13" ht="15" customHeight="1">
      <c r="A505" s="2">
        <v>503</v>
      </c>
      <c r="B505" s="8" t="s">
        <v>2318</v>
      </c>
      <c r="C505" s="2">
        <v>6</v>
      </c>
      <c r="D505" s="17" t="s">
        <v>2319</v>
      </c>
      <c r="E505" s="17" t="str">
        <f>VLOOKUP(B505,[1]Sheet1!$B:$D,3,FALSE)</f>
        <v>大数据管理与应用</v>
      </c>
      <c r="F505" s="17">
        <v>18962833926</v>
      </c>
      <c r="G505" s="17" t="s">
        <v>2320</v>
      </c>
      <c r="H505" s="14" t="s">
        <v>1797</v>
      </c>
      <c r="I505" s="17" t="s">
        <v>1781</v>
      </c>
      <c r="J505" s="17" t="s">
        <v>1781</v>
      </c>
      <c r="K505" s="2">
        <v>149</v>
      </c>
      <c r="L505" s="32" t="s">
        <v>549</v>
      </c>
      <c r="M505" s="17" t="s">
        <v>2</v>
      </c>
    </row>
    <row r="506" spans="1:13" ht="15" customHeight="1">
      <c r="A506" s="2">
        <v>504</v>
      </c>
      <c r="B506" s="8" t="s">
        <v>2321</v>
      </c>
      <c r="C506" s="2">
        <v>5</v>
      </c>
      <c r="D506" s="17" t="s">
        <v>2322</v>
      </c>
      <c r="E506" s="17" t="str">
        <f>VLOOKUP(B506,[1]Sheet1!$B:$D,3,FALSE)</f>
        <v>金融学</v>
      </c>
      <c r="F506" s="17">
        <v>19398836899</v>
      </c>
      <c r="G506" s="17" t="s">
        <v>2323</v>
      </c>
      <c r="H506" s="14" t="s">
        <v>1797</v>
      </c>
      <c r="I506" s="17" t="s">
        <v>2324</v>
      </c>
      <c r="J506" s="17" t="s">
        <v>2324</v>
      </c>
      <c r="K506" s="2">
        <v>150</v>
      </c>
      <c r="L506" s="32" t="s">
        <v>549</v>
      </c>
      <c r="M506" s="17" t="s">
        <v>2</v>
      </c>
    </row>
    <row r="507" spans="1:13" ht="15" customHeight="1">
      <c r="A507" s="2">
        <v>505</v>
      </c>
      <c r="B507" s="8" t="s">
        <v>2325</v>
      </c>
      <c r="C507" s="2">
        <v>6</v>
      </c>
      <c r="D507" s="17" t="s">
        <v>2326</v>
      </c>
      <c r="E507" s="17" t="str">
        <f>VLOOKUP(B507,[1]Sheet1!$B:$D,3,FALSE)</f>
        <v>金融学</v>
      </c>
      <c r="F507" s="17">
        <v>13115013609</v>
      </c>
      <c r="G507" s="17" t="s">
        <v>2327</v>
      </c>
      <c r="H507" s="14" t="s">
        <v>1797</v>
      </c>
      <c r="I507" s="17" t="s">
        <v>2328</v>
      </c>
      <c r="J507" s="17" t="s">
        <v>2328</v>
      </c>
      <c r="K507" s="2">
        <v>151</v>
      </c>
      <c r="L507" s="32" t="s">
        <v>549</v>
      </c>
      <c r="M507" s="17" t="s">
        <v>2</v>
      </c>
    </row>
    <row r="508" spans="1:13" ht="15" customHeight="1">
      <c r="A508" s="2">
        <v>506</v>
      </c>
      <c r="B508" s="8" t="s">
        <v>2329</v>
      </c>
      <c r="C508" s="2">
        <v>8</v>
      </c>
      <c r="D508" s="17" t="s">
        <v>2330</v>
      </c>
      <c r="E508" s="17" t="str">
        <f>VLOOKUP(B508,[1]Sheet1!$B:$D,3,FALSE)</f>
        <v>工商管理</v>
      </c>
      <c r="F508" s="17">
        <v>18013307209</v>
      </c>
      <c r="G508" s="17" t="s">
        <v>2331</v>
      </c>
      <c r="H508" s="14" t="s">
        <v>1797</v>
      </c>
      <c r="I508" s="17" t="s">
        <v>2332</v>
      </c>
      <c r="J508" s="17" t="s">
        <v>2333</v>
      </c>
      <c r="K508" s="2">
        <v>152</v>
      </c>
      <c r="L508" s="32" t="s">
        <v>549</v>
      </c>
      <c r="M508" s="17" t="s">
        <v>2</v>
      </c>
    </row>
    <row r="509" spans="1:13" ht="15" customHeight="1">
      <c r="A509" s="2">
        <v>507</v>
      </c>
      <c r="B509" s="8" t="s">
        <v>2334</v>
      </c>
      <c r="C509" s="2">
        <v>5</v>
      </c>
      <c r="D509" s="17" t="s">
        <v>2335</v>
      </c>
      <c r="E509" s="17" t="str">
        <f>VLOOKUP(B509,[1]Sheet1!$B:$D,3,FALSE)</f>
        <v>审计学</v>
      </c>
      <c r="F509" s="17">
        <v>19895204107</v>
      </c>
      <c r="G509" s="17" t="s">
        <v>2336</v>
      </c>
      <c r="H509" s="14" t="s">
        <v>1786</v>
      </c>
      <c r="I509" s="17" t="s">
        <v>2337</v>
      </c>
      <c r="J509" s="17" t="s">
        <v>1809</v>
      </c>
      <c r="K509" s="2">
        <v>153</v>
      </c>
      <c r="L509" s="32" t="s">
        <v>549</v>
      </c>
      <c r="M509" s="17" t="s">
        <v>2</v>
      </c>
    </row>
    <row r="510" spans="1:13" ht="15" customHeight="1">
      <c r="A510" s="2">
        <v>508</v>
      </c>
      <c r="B510" s="8" t="s">
        <v>2338</v>
      </c>
      <c r="C510" s="2">
        <v>5</v>
      </c>
      <c r="D510" s="17" t="s">
        <v>2339</v>
      </c>
      <c r="E510" s="17" t="str">
        <f>VLOOKUP(B510,[1]Sheet1!$B:$D,3,FALSE)</f>
        <v>人力资源管理</v>
      </c>
      <c r="F510" s="17">
        <v>15651897980</v>
      </c>
      <c r="G510" s="17" t="s">
        <v>2340</v>
      </c>
      <c r="H510" s="14" t="s">
        <v>1797</v>
      </c>
      <c r="I510" s="17" t="s">
        <v>1781</v>
      </c>
      <c r="J510" s="17" t="s">
        <v>1781</v>
      </c>
      <c r="K510" s="2">
        <v>154</v>
      </c>
      <c r="L510" s="32" t="s">
        <v>549</v>
      </c>
      <c r="M510" s="17" t="s">
        <v>2</v>
      </c>
    </row>
    <row r="511" spans="1:13" ht="15" customHeight="1">
      <c r="A511" s="2">
        <v>509</v>
      </c>
      <c r="B511" s="8" t="s">
        <v>2341</v>
      </c>
      <c r="C511" s="2">
        <v>10</v>
      </c>
      <c r="D511" s="17" t="s">
        <v>2342</v>
      </c>
      <c r="E511" s="17" t="str">
        <f>VLOOKUP(B511,[1]Sheet1!$B:$D,3,FALSE)</f>
        <v>金融（CFA方向）</v>
      </c>
      <c r="F511" s="17">
        <v>18314331007</v>
      </c>
      <c r="G511" s="17" t="s">
        <v>2343</v>
      </c>
      <c r="H511" s="14" t="s">
        <v>1780</v>
      </c>
      <c r="I511" s="17" t="s">
        <v>1809</v>
      </c>
      <c r="J511" s="17" t="s">
        <v>2344</v>
      </c>
      <c r="K511" s="2">
        <v>155</v>
      </c>
      <c r="L511" s="32" t="s">
        <v>549</v>
      </c>
      <c r="M511" s="17" t="s">
        <v>2</v>
      </c>
    </row>
    <row r="512" spans="1:13" ht="15" customHeight="1">
      <c r="A512" s="2">
        <v>510</v>
      </c>
      <c r="B512" s="8" t="s">
        <v>2345</v>
      </c>
      <c r="C512" s="2">
        <v>6</v>
      </c>
      <c r="D512" s="17" t="s">
        <v>2346</v>
      </c>
      <c r="E512" s="17" t="str">
        <f>VLOOKUP(B512,[1]Sheet1!$B:$D,3,FALSE)</f>
        <v>财务管理</v>
      </c>
      <c r="F512" s="17">
        <v>18036683095</v>
      </c>
      <c r="G512" s="17" t="s">
        <v>2347</v>
      </c>
      <c r="H512" s="14" t="s">
        <v>1797</v>
      </c>
      <c r="I512" s="17" t="s">
        <v>1908</v>
      </c>
      <c r="J512" s="17" t="s">
        <v>1908</v>
      </c>
      <c r="K512" s="2">
        <v>156</v>
      </c>
      <c r="L512" s="32" t="s">
        <v>549</v>
      </c>
      <c r="M512" s="17" t="s">
        <v>2</v>
      </c>
    </row>
    <row r="513" spans="1:13" ht="15" customHeight="1">
      <c r="A513" s="2">
        <v>511</v>
      </c>
      <c r="B513" s="8" t="s">
        <v>2348</v>
      </c>
      <c r="C513" s="2">
        <v>6</v>
      </c>
      <c r="D513" s="17" t="s">
        <v>2349</v>
      </c>
      <c r="E513" s="17" t="str">
        <f>VLOOKUP(B513,[1]Sheet1!$B:$D,3,FALSE)</f>
        <v>工程管理专业</v>
      </c>
      <c r="F513" s="17">
        <v>13861623635</v>
      </c>
      <c r="G513" s="17" t="s">
        <v>2350</v>
      </c>
      <c r="H513" s="14" t="s">
        <v>1797</v>
      </c>
      <c r="I513" s="17" t="s">
        <v>1809</v>
      </c>
      <c r="J513" s="17" t="s">
        <v>1809</v>
      </c>
      <c r="K513" s="2">
        <v>157</v>
      </c>
      <c r="L513" s="32" t="s">
        <v>549</v>
      </c>
      <c r="M513" s="17" t="s">
        <v>2</v>
      </c>
    </row>
    <row r="514" spans="1:13" ht="15" customHeight="1">
      <c r="A514" s="2">
        <v>512</v>
      </c>
      <c r="B514" s="8" t="s">
        <v>2351</v>
      </c>
      <c r="C514" s="2">
        <v>8</v>
      </c>
      <c r="D514" s="17" t="s">
        <v>2352</v>
      </c>
      <c r="E514" s="17" t="str">
        <f>VLOOKUP(B514,[1]Sheet1!$B:$D,3,FALSE)</f>
        <v>财务管理</v>
      </c>
      <c r="F514" s="17">
        <v>18252221328</v>
      </c>
      <c r="G514" s="17" t="s">
        <v>2353</v>
      </c>
      <c r="H514" s="14" t="s">
        <v>1797</v>
      </c>
      <c r="I514" s="17" t="s">
        <v>1908</v>
      </c>
      <c r="J514" s="17" t="s">
        <v>1908</v>
      </c>
      <c r="K514" s="2">
        <v>158</v>
      </c>
      <c r="L514" s="32" t="s">
        <v>549</v>
      </c>
      <c r="M514" s="17" t="s">
        <v>2</v>
      </c>
    </row>
    <row r="515" spans="1:13" ht="15" customHeight="1">
      <c r="A515" s="2">
        <v>513</v>
      </c>
      <c r="B515" s="8" t="s">
        <v>2354</v>
      </c>
      <c r="C515" s="2">
        <v>9</v>
      </c>
      <c r="D515" s="17" t="s">
        <v>465</v>
      </c>
      <c r="E515" s="17" t="str">
        <f>VLOOKUP(B515,[1]Sheet1!$B:$D,3,FALSE)</f>
        <v>工程审计</v>
      </c>
      <c r="F515" s="17">
        <v>13813360372</v>
      </c>
      <c r="G515" s="17" t="s">
        <v>2355</v>
      </c>
      <c r="H515" s="14" t="s">
        <v>1786</v>
      </c>
      <c r="I515" s="17" t="s">
        <v>544</v>
      </c>
      <c r="J515" s="17" t="s">
        <v>544</v>
      </c>
      <c r="K515" s="2">
        <v>159</v>
      </c>
      <c r="L515" s="32" t="s">
        <v>549</v>
      </c>
      <c r="M515" s="17" t="s">
        <v>2</v>
      </c>
    </row>
    <row r="516" spans="1:13" ht="15" customHeight="1">
      <c r="A516" s="2">
        <v>514</v>
      </c>
      <c r="B516" s="8" t="s">
        <v>2356</v>
      </c>
      <c r="C516" s="2">
        <v>10</v>
      </c>
      <c r="D516" s="17" t="s">
        <v>2357</v>
      </c>
      <c r="E516" s="17" t="str">
        <f>VLOOKUP(B516,[1]Sheet1!$B:$D,3,FALSE)</f>
        <v>审计学（ACCA方向）</v>
      </c>
      <c r="F516" s="17">
        <v>13310885853</v>
      </c>
      <c r="G516" s="17" t="s">
        <v>2358</v>
      </c>
      <c r="H516" s="14" t="s">
        <v>1797</v>
      </c>
      <c r="I516" s="17" t="s">
        <v>2359</v>
      </c>
      <c r="J516" s="17" t="s">
        <v>2359</v>
      </c>
      <c r="K516" s="2">
        <v>160</v>
      </c>
      <c r="L516" s="32" t="s">
        <v>549</v>
      </c>
      <c r="M516" s="17" t="s">
        <v>2</v>
      </c>
    </row>
    <row r="517" spans="1:13" ht="15" customHeight="1">
      <c r="A517" s="2">
        <v>515</v>
      </c>
      <c r="B517" s="8" t="s">
        <v>2360</v>
      </c>
      <c r="C517" s="2">
        <v>5</v>
      </c>
      <c r="D517" s="17" t="s">
        <v>2361</v>
      </c>
      <c r="E517" s="17" t="str">
        <f>VLOOKUP(B517,[1]Sheet1!$B:$D,3,FALSE)</f>
        <v>工程审计</v>
      </c>
      <c r="F517" s="17">
        <v>13706299610</v>
      </c>
      <c r="G517" s="17" t="s">
        <v>360</v>
      </c>
      <c r="H517" s="14" t="s">
        <v>1797</v>
      </c>
      <c r="I517" s="17" t="s">
        <v>1792</v>
      </c>
      <c r="J517" s="17" t="s">
        <v>1792</v>
      </c>
      <c r="K517" s="2">
        <v>161</v>
      </c>
      <c r="L517" s="32" t="s">
        <v>549</v>
      </c>
      <c r="M517" s="17" t="s">
        <v>2</v>
      </c>
    </row>
    <row r="518" spans="1:13" ht="15" customHeight="1">
      <c r="A518" s="2">
        <v>516</v>
      </c>
      <c r="B518" s="8" t="s">
        <v>2362</v>
      </c>
      <c r="C518" s="2">
        <v>5</v>
      </c>
      <c r="D518" s="17" t="s">
        <v>2363</v>
      </c>
      <c r="E518" s="17" t="str">
        <f>VLOOKUP(B518,[1]Sheet1!$B:$D,3,FALSE)</f>
        <v>保险学</v>
      </c>
      <c r="F518" s="17">
        <v>13620934372</v>
      </c>
      <c r="G518" s="17" t="s">
        <v>2364</v>
      </c>
      <c r="H518" s="14" t="s">
        <v>1797</v>
      </c>
      <c r="I518" s="17" t="s">
        <v>1908</v>
      </c>
      <c r="J518" s="17" t="s">
        <v>1908</v>
      </c>
      <c r="K518" s="2">
        <v>162</v>
      </c>
      <c r="L518" s="32" t="s">
        <v>549</v>
      </c>
      <c r="M518" s="17" t="s">
        <v>2</v>
      </c>
    </row>
    <row r="519" spans="1:13" ht="15" customHeight="1">
      <c r="A519" s="2">
        <v>517</v>
      </c>
      <c r="B519" s="8" t="s">
        <v>2365</v>
      </c>
      <c r="C519" s="2">
        <v>7</v>
      </c>
      <c r="D519" s="17" t="s">
        <v>2366</v>
      </c>
      <c r="E519" s="17" t="str">
        <f>VLOOKUP(B519,[1]Sheet1!$B:$D,3,FALSE)</f>
        <v>市场营销</v>
      </c>
      <c r="F519" s="17">
        <v>18362253728</v>
      </c>
      <c r="G519" s="17" t="s">
        <v>2367</v>
      </c>
      <c r="H519" s="14" t="s">
        <v>1797</v>
      </c>
      <c r="I519" s="17" t="s">
        <v>2368</v>
      </c>
      <c r="J519" s="17" t="s">
        <v>2368</v>
      </c>
      <c r="K519" s="2">
        <v>163</v>
      </c>
      <c r="L519" s="32" t="s">
        <v>549</v>
      </c>
      <c r="M519" s="17" t="s">
        <v>2</v>
      </c>
    </row>
    <row r="520" spans="1:13" ht="15" customHeight="1">
      <c r="A520" s="2">
        <v>518</v>
      </c>
      <c r="B520" s="8" t="s">
        <v>2369</v>
      </c>
      <c r="C520" s="2">
        <v>9</v>
      </c>
      <c r="D520" s="17" t="s">
        <v>2370</v>
      </c>
      <c r="E520" s="17" t="str">
        <f>VLOOKUP(B520,[1]Sheet1!$B:$D,3,FALSE)</f>
        <v>审计学</v>
      </c>
      <c r="F520" s="17">
        <v>16665211828</v>
      </c>
      <c r="G520" s="17" t="s">
        <v>2371</v>
      </c>
      <c r="H520" s="14" t="s">
        <v>1821</v>
      </c>
      <c r="I520" s="17" t="s">
        <v>2277</v>
      </c>
      <c r="J520" s="17" t="s">
        <v>2277</v>
      </c>
      <c r="K520" s="2">
        <v>164</v>
      </c>
      <c r="L520" s="32" t="s">
        <v>549</v>
      </c>
      <c r="M520" s="17" t="s">
        <v>2</v>
      </c>
    </row>
    <row r="521" spans="1:13" ht="15" customHeight="1">
      <c r="A521" s="2">
        <v>519</v>
      </c>
      <c r="B521" s="8" t="s">
        <v>2372</v>
      </c>
      <c r="C521" s="2">
        <v>10</v>
      </c>
      <c r="D521" s="17" t="s">
        <v>2373</v>
      </c>
      <c r="E521" s="17" t="str">
        <f>VLOOKUP(B521,[1]Sheet1!$B:$D,3,FALSE)</f>
        <v>保险学</v>
      </c>
      <c r="F521" s="17">
        <v>15190802186</v>
      </c>
      <c r="G521" s="17" t="s">
        <v>2374</v>
      </c>
      <c r="H521" s="14" t="s">
        <v>1797</v>
      </c>
      <c r="I521" s="17" t="s">
        <v>1908</v>
      </c>
      <c r="J521" s="17" t="s">
        <v>1908</v>
      </c>
      <c r="K521" s="2">
        <v>165</v>
      </c>
      <c r="L521" s="32" t="s">
        <v>549</v>
      </c>
      <c r="M521" s="17" t="s">
        <v>2</v>
      </c>
    </row>
    <row r="522" spans="1:13" ht="15" customHeight="1">
      <c r="A522" s="2">
        <v>520</v>
      </c>
      <c r="B522" s="8" t="s">
        <v>2375</v>
      </c>
      <c r="C522" s="2">
        <v>5</v>
      </c>
      <c r="D522" s="17" t="s">
        <v>2376</v>
      </c>
      <c r="E522" s="17" t="str">
        <f>VLOOKUP(B522,[1]Sheet1!$B:$D,3,FALSE)</f>
        <v>工程造价</v>
      </c>
      <c r="F522" s="17">
        <v>18339475301</v>
      </c>
      <c r="G522" s="17" t="s">
        <v>2377</v>
      </c>
      <c r="H522" s="14" t="s">
        <v>1786</v>
      </c>
      <c r="I522" s="17" t="s">
        <v>1809</v>
      </c>
      <c r="J522" s="17" t="s">
        <v>1809</v>
      </c>
      <c r="K522" s="2">
        <v>166</v>
      </c>
      <c r="L522" s="32" t="s">
        <v>549</v>
      </c>
      <c r="M522" s="17" t="s">
        <v>2</v>
      </c>
    </row>
    <row r="523" spans="1:13" ht="15" customHeight="1">
      <c r="A523" s="2">
        <v>521</v>
      </c>
      <c r="B523" s="8" t="s">
        <v>2378</v>
      </c>
      <c r="C523" s="2">
        <v>9</v>
      </c>
      <c r="D523" s="17" t="s">
        <v>2379</v>
      </c>
      <c r="E523" s="17" t="str">
        <f>VLOOKUP(B523,[1]Sheet1!$B:$D,3,FALSE)</f>
        <v>工程审计</v>
      </c>
      <c r="F523" s="17">
        <v>18795808976</v>
      </c>
      <c r="G523" s="17" t="s">
        <v>2380</v>
      </c>
      <c r="H523" s="14" t="s">
        <v>1797</v>
      </c>
      <c r="I523" s="17"/>
      <c r="J523" s="17" t="s">
        <v>2129</v>
      </c>
      <c r="K523" s="2">
        <v>167</v>
      </c>
      <c r="L523" s="32" t="s">
        <v>549</v>
      </c>
      <c r="M523" s="17" t="s">
        <v>2</v>
      </c>
    </row>
    <row r="524" spans="1:13" ht="15" customHeight="1">
      <c r="A524" s="2">
        <v>522</v>
      </c>
      <c r="B524" s="8" t="s">
        <v>2381</v>
      </c>
      <c r="C524" s="2">
        <v>8</v>
      </c>
      <c r="D524" s="17" t="s">
        <v>2382</v>
      </c>
      <c r="E524" s="17" t="str">
        <f>VLOOKUP(B524,[1]Sheet1!$B:$D,3,FALSE)</f>
        <v>财务管理</v>
      </c>
      <c r="F524" s="17">
        <v>15398680527</v>
      </c>
      <c r="G524" s="17" t="s">
        <v>2383</v>
      </c>
      <c r="H524" s="14" t="s">
        <v>1797</v>
      </c>
      <c r="I524" s="17" t="s">
        <v>1908</v>
      </c>
      <c r="J524" s="17" t="s">
        <v>1908</v>
      </c>
      <c r="K524" s="2">
        <v>168</v>
      </c>
      <c r="L524" s="32" t="s">
        <v>549</v>
      </c>
      <c r="M524" s="17" t="s">
        <v>2</v>
      </c>
    </row>
    <row r="525" spans="1:13" ht="15" customHeight="1">
      <c r="A525" s="2">
        <v>523</v>
      </c>
      <c r="B525" s="8" t="s">
        <v>2384</v>
      </c>
      <c r="C525" s="2">
        <v>8</v>
      </c>
      <c r="D525" s="17" t="s">
        <v>2385</v>
      </c>
      <c r="E525" s="17" t="str">
        <f>VLOOKUP(B525,[1]Sheet1!$B:$D,3,FALSE)</f>
        <v>工程造价</v>
      </c>
      <c r="F525" s="17">
        <v>18013834237</v>
      </c>
      <c r="G525" s="17" t="s">
        <v>2386</v>
      </c>
      <c r="H525" s="14" t="s">
        <v>1774</v>
      </c>
      <c r="I525" s="17" t="s">
        <v>44</v>
      </c>
      <c r="J525" s="17" t="s">
        <v>1781</v>
      </c>
      <c r="K525" s="2">
        <v>169</v>
      </c>
      <c r="L525" s="32" t="s">
        <v>549</v>
      </c>
      <c r="M525" s="17" t="s">
        <v>2</v>
      </c>
    </row>
    <row r="526" spans="1:13" ht="15" customHeight="1">
      <c r="A526" s="2">
        <v>524</v>
      </c>
      <c r="B526" s="8" t="s">
        <v>2387</v>
      </c>
      <c r="C526" s="2">
        <v>8</v>
      </c>
      <c r="D526" s="17" t="s">
        <v>2388</v>
      </c>
      <c r="E526" s="17" t="str">
        <f>VLOOKUP(B526,[1]Sheet1!$B:$D,3,FALSE)</f>
        <v>工程造价</v>
      </c>
      <c r="F526" s="17">
        <v>19516770989</v>
      </c>
      <c r="G526" s="17" t="s">
        <v>2389</v>
      </c>
      <c r="H526" s="14" t="s">
        <v>1797</v>
      </c>
      <c r="I526" s="17" t="s">
        <v>1809</v>
      </c>
      <c r="J526" s="17" t="s">
        <v>2390</v>
      </c>
      <c r="K526" s="2">
        <v>170</v>
      </c>
      <c r="L526" s="32" t="s">
        <v>549</v>
      </c>
      <c r="M526" s="17" t="s">
        <v>2</v>
      </c>
    </row>
    <row r="527" spans="1:13" ht="15" customHeight="1">
      <c r="A527" s="2">
        <v>525</v>
      </c>
      <c r="B527" s="8" t="s">
        <v>2391</v>
      </c>
      <c r="C527" s="2">
        <v>6</v>
      </c>
      <c r="D527" s="17" t="s">
        <v>2392</v>
      </c>
      <c r="E527" s="17" t="str">
        <f>VLOOKUP(B527,[1]Sheet1!$B:$D,3,FALSE)</f>
        <v>工商管理</v>
      </c>
      <c r="F527" s="17">
        <v>18668905996</v>
      </c>
      <c r="G527" s="17" t="s">
        <v>2393</v>
      </c>
      <c r="H527" s="14" t="s">
        <v>1786</v>
      </c>
      <c r="I527" s="17" t="s">
        <v>1898</v>
      </c>
      <c r="J527" s="17" t="s">
        <v>1898</v>
      </c>
      <c r="K527" s="2">
        <v>171</v>
      </c>
      <c r="L527" s="32" t="s">
        <v>549</v>
      </c>
      <c r="M527" s="17" t="s">
        <v>2</v>
      </c>
    </row>
    <row r="528" spans="1:13" ht="15" customHeight="1">
      <c r="A528" s="2">
        <v>526</v>
      </c>
      <c r="B528" s="8" t="s">
        <v>2394</v>
      </c>
      <c r="C528" s="2">
        <v>7</v>
      </c>
      <c r="D528" s="17" t="s">
        <v>2395</v>
      </c>
      <c r="E528" s="17" t="str">
        <f>VLOOKUP(B528,[1]Sheet1!$B:$D,3,FALSE)</f>
        <v>审计学</v>
      </c>
      <c r="F528" s="17">
        <v>13813973167</v>
      </c>
      <c r="G528" s="17" t="s">
        <v>2396</v>
      </c>
      <c r="H528" s="14" t="s">
        <v>1049</v>
      </c>
      <c r="I528" s="17" t="s">
        <v>2397</v>
      </c>
      <c r="J528" s="17" t="s">
        <v>2398</v>
      </c>
      <c r="K528" s="2">
        <v>172</v>
      </c>
      <c r="L528" s="32" t="s">
        <v>549</v>
      </c>
      <c r="M528" s="17" t="s">
        <v>2</v>
      </c>
    </row>
    <row r="529" spans="1:13" ht="15" customHeight="1">
      <c r="A529" s="2">
        <v>527</v>
      </c>
      <c r="B529" s="8" t="s">
        <v>2399</v>
      </c>
      <c r="C529" s="2">
        <v>5</v>
      </c>
      <c r="D529" s="17" t="s">
        <v>2400</v>
      </c>
      <c r="E529" s="17" t="str">
        <f>VLOOKUP(B529,[1]Sheet1!$B:$D,3,FALSE)</f>
        <v>保险学</v>
      </c>
      <c r="F529" s="17">
        <v>18011952039</v>
      </c>
      <c r="G529" s="17" t="s">
        <v>2401</v>
      </c>
      <c r="H529" s="14" t="s">
        <v>1797</v>
      </c>
      <c r="I529" s="17" t="s">
        <v>1802</v>
      </c>
      <c r="J529" s="17" t="s">
        <v>1802</v>
      </c>
      <c r="K529" s="2">
        <v>173</v>
      </c>
      <c r="L529" s="32" t="s">
        <v>549</v>
      </c>
      <c r="M529" s="17" t="s">
        <v>2</v>
      </c>
    </row>
    <row r="530" spans="1:13" ht="15" customHeight="1">
      <c r="A530" s="2">
        <v>528</v>
      </c>
      <c r="B530" s="8" t="s">
        <v>2402</v>
      </c>
      <c r="C530" s="2">
        <v>5</v>
      </c>
      <c r="D530" s="17" t="s">
        <v>2403</v>
      </c>
      <c r="E530" s="17" t="str">
        <f>VLOOKUP(B530,[1]Sheet1!$B:$D,3,FALSE)</f>
        <v>工商管理</v>
      </c>
      <c r="F530" s="17">
        <v>18878860139</v>
      </c>
      <c r="G530" s="17" t="s">
        <v>2404</v>
      </c>
      <c r="H530" s="14" t="s">
        <v>1797</v>
      </c>
      <c r="I530" s="17" t="s">
        <v>1813</v>
      </c>
      <c r="J530" s="17" t="s">
        <v>1813</v>
      </c>
      <c r="K530" s="2">
        <v>174</v>
      </c>
      <c r="L530" s="32" t="s">
        <v>549</v>
      </c>
      <c r="M530" s="17" t="s">
        <v>2</v>
      </c>
    </row>
    <row r="531" spans="1:13" ht="15" customHeight="1">
      <c r="A531" s="2">
        <v>529</v>
      </c>
      <c r="B531" s="8" t="s">
        <v>2405</v>
      </c>
      <c r="C531" s="2">
        <v>5</v>
      </c>
      <c r="D531" s="17" t="s">
        <v>2406</v>
      </c>
      <c r="E531" s="17" t="str">
        <f>VLOOKUP(B531,[1]Sheet1!$B:$D,3,FALSE)</f>
        <v>审计学（IAEP方向）</v>
      </c>
      <c r="F531" s="17">
        <v>18752782557</v>
      </c>
      <c r="G531" s="17" t="s">
        <v>2407</v>
      </c>
      <c r="H531" s="14" t="s">
        <v>1774</v>
      </c>
      <c r="I531" s="17" t="s">
        <v>1630</v>
      </c>
      <c r="J531" s="17" t="s">
        <v>1630</v>
      </c>
      <c r="K531" s="2">
        <v>175</v>
      </c>
      <c r="L531" s="32" t="s">
        <v>549</v>
      </c>
      <c r="M531" s="17" t="s">
        <v>2</v>
      </c>
    </row>
    <row r="532" spans="1:13" ht="15" customHeight="1">
      <c r="A532" s="2">
        <v>530</v>
      </c>
      <c r="B532" s="8" t="s">
        <v>2408</v>
      </c>
      <c r="C532" s="2">
        <v>8</v>
      </c>
      <c r="D532" s="17" t="s">
        <v>2409</v>
      </c>
      <c r="E532" s="17" t="str">
        <f>VLOOKUP(B532,[1]Sheet1!$B:$D,3,FALSE)</f>
        <v>大数据管理与应用</v>
      </c>
      <c r="F532" s="17">
        <v>19852223723</v>
      </c>
      <c r="G532" s="17" t="s">
        <v>2410</v>
      </c>
      <c r="H532" s="14" t="s">
        <v>1797</v>
      </c>
      <c r="I532" s="17" t="s">
        <v>1781</v>
      </c>
      <c r="J532" s="17" t="s">
        <v>1781</v>
      </c>
      <c r="K532" s="2">
        <v>176</v>
      </c>
      <c r="L532" s="32" t="s">
        <v>549</v>
      </c>
      <c r="M532" s="17" t="s">
        <v>2</v>
      </c>
    </row>
    <row r="533" spans="1:13" ht="15" customHeight="1">
      <c r="A533" s="2">
        <v>531</v>
      </c>
      <c r="B533" s="8" t="s">
        <v>2411</v>
      </c>
      <c r="C533" s="2">
        <v>5</v>
      </c>
      <c r="D533" s="17" t="s">
        <v>2412</v>
      </c>
      <c r="E533" s="17" t="str">
        <f>VLOOKUP(B533,[1]Sheet1!$B:$D,3,FALSE)</f>
        <v>审计学（创新基地班）</v>
      </c>
      <c r="F533" s="17">
        <v>18115570821</v>
      </c>
      <c r="G533" s="17" t="s">
        <v>2413</v>
      </c>
      <c r="H533" s="14" t="s">
        <v>1797</v>
      </c>
      <c r="I533" s="17" t="s">
        <v>2037</v>
      </c>
      <c r="J533" s="17" t="s">
        <v>2037</v>
      </c>
      <c r="K533" s="2">
        <v>177</v>
      </c>
      <c r="L533" s="32" t="s">
        <v>549</v>
      </c>
      <c r="M533" s="17" t="s">
        <v>2</v>
      </c>
    </row>
    <row r="534" spans="1:13" ht="15" customHeight="1">
      <c r="A534" s="2">
        <v>532</v>
      </c>
      <c r="B534" s="8" t="s">
        <v>2414</v>
      </c>
      <c r="C534" s="2">
        <v>5</v>
      </c>
      <c r="D534" s="17" t="s">
        <v>2415</v>
      </c>
      <c r="E534" s="17" t="str">
        <f>VLOOKUP(B534,[1]Sheet1!$B:$D,3,FALSE)</f>
        <v>工程管理</v>
      </c>
      <c r="F534" s="17">
        <v>18014320205</v>
      </c>
      <c r="G534" s="17" t="s">
        <v>2416</v>
      </c>
      <c r="H534" s="14" t="s">
        <v>1893</v>
      </c>
      <c r="I534" s="17" t="s">
        <v>1792</v>
      </c>
      <c r="J534" s="17" t="s">
        <v>1792</v>
      </c>
      <c r="K534" s="2">
        <v>178</v>
      </c>
      <c r="L534" s="32" t="s">
        <v>549</v>
      </c>
      <c r="M534" s="17" t="s">
        <v>2</v>
      </c>
    </row>
    <row r="535" spans="1:13" ht="15" customHeight="1">
      <c r="A535" s="2">
        <v>533</v>
      </c>
      <c r="B535" s="8" t="s">
        <v>2417</v>
      </c>
      <c r="C535" s="2">
        <v>7</v>
      </c>
      <c r="D535" s="17" t="s">
        <v>2418</v>
      </c>
      <c r="E535" s="17" t="str">
        <f>VLOOKUP(B535,[1]Sheet1!$B:$D,3,FALSE)</f>
        <v>财务管理</v>
      </c>
      <c r="F535" s="17">
        <v>18019766236</v>
      </c>
      <c r="G535" s="17" t="s">
        <v>2419</v>
      </c>
      <c r="H535" s="14" t="s">
        <v>1797</v>
      </c>
      <c r="I535" s="17" t="s">
        <v>2037</v>
      </c>
      <c r="J535" s="17" t="s">
        <v>2037</v>
      </c>
      <c r="K535" s="2">
        <v>179</v>
      </c>
      <c r="L535" s="32" t="s">
        <v>549</v>
      </c>
      <c r="M535" s="17" t="s">
        <v>2</v>
      </c>
    </row>
    <row r="536" spans="1:13" ht="15" customHeight="1">
      <c r="A536" s="2">
        <v>534</v>
      </c>
      <c r="B536" s="8" t="s">
        <v>2420</v>
      </c>
      <c r="C536" s="2">
        <v>8</v>
      </c>
      <c r="D536" s="17" t="s">
        <v>2421</v>
      </c>
      <c r="E536" s="17" t="str">
        <f>VLOOKUP(B536,[1]Sheet1!$B:$D,3,FALSE)</f>
        <v>金融工程</v>
      </c>
      <c r="F536" s="17">
        <v>15715109391</v>
      </c>
      <c r="G536" s="17" t="s">
        <v>2422</v>
      </c>
      <c r="H536" s="14" t="s">
        <v>1797</v>
      </c>
      <c r="I536" s="17" t="s">
        <v>1809</v>
      </c>
      <c r="J536" s="17" t="s">
        <v>1809</v>
      </c>
      <c r="K536" s="2">
        <v>180</v>
      </c>
      <c r="L536" s="32" t="s">
        <v>549</v>
      </c>
      <c r="M536" s="17" t="s">
        <v>2</v>
      </c>
    </row>
    <row r="537" spans="1:13" ht="15" customHeight="1">
      <c r="A537" s="2">
        <v>535</v>
      </c>
      <c r="B537" s="8" t="s">
        <v>2423</v>
      </c>
      <c r="C537" s="2">
        <v>5</v>
      </c>
      <c r="D537" s="17" t="s">
        <v>2424</v>
      </c>
      <c r="E537" s="17" t="str">
        <f>VLOOKUP(B537,[1]Sheet1!$B:$D,3,FALSE)</f>
        <v>工程审计</v>
      </c>
      <c r="F537" s="17">
        <v>16665211810</v>
      </c>
      <c r="G537" s="17" t="s">
        <v>2425</v>
      </c>
      <c r="H537" s="14" t="s">
        <v>1893</v>
      </c>
      <c r="I537" s="17" t="s">
        <v>1573</v>
      </c>
      <c r="J537" s="17" t="s">
        <v>2426</v>
      </c>
      <c r="K537" s="2">
        <v>181</v>
      </c>
      <c r="L537" s="32" t="s">
        <v>549</v>
      </c>
      <c r="M537" s="17" t="s">
        <v>2</v>
      </c>
    </row>
    <row r="538" spans="1:13" ht="15" customHeight="1">
      <c r="A538" s="2">
        <v>536</v>
      </c>
      <c r="B538" s="8" t="s">
        <v>2427</v>
      </c>
      <c r="C538" s="2">
        <v>5</v>
      </c>
      <c r="D538" s="17" t="s">
        <v>2428</v>
      </c>
      <c r="E538" s="17" t="str">
        <f>VLOOKUP(B538,[1]Sheet1!$B:$D,3,FALSE)</f>
        <v>工程审计</v>
      </c>
      <c r="F538" s="17">
        <v>18552661858</v>
      </c>
      <c r="G538" s="17" t="s">
        <v>2429</v>
      </c>
      <c r="H538" s="14" t="s">
        <v>1797</v>
      </c>
      <c r="I538" s="17" t="s">
        <v>2430</v>
      </c>
      <c r="J538" s="17" t="s">
        <v>2430</v>
      </c>
      <c r="K538" s="2">
        <v>182</v>
      </c>
      <c r="L538" s="32" t="s">
        <v>549</v>
      </c>
      <c r="M538" s="17" t="s">
        <v>2</v>
      </c>
    </row>
    <row r="539" spans="1:13" ht="15" customHeight="1">
      <c r="A539" s="2">
        <v>537</v>
      </c>
      <c r="B539" s="8" t="s">
        <v>2431</v>
      </c>
      <c r="C539" s="2">
        <v>6</v>
      </c>
      <c r="D539" s="17" t="s">
        <v>2432</v>
      </c>
      <c r="E539" s="17" t="str">
        <f>VLOOKUP(B539,[1]Sheet1!$B:$D,3,FALSE)</f>
        <v>市场营销</v>
      </c>
      <c r="F539" s="17">
        <v>18732727798</v>
      </c>
      <c r="G539" s="17" t="s">
        <v>2433</v>
      </c>
      <c r="H539" s="14" t="s">
        <v>1797</v>
      </c>
      <c r="I539" s="17" t="s">
        <v>2434</v>
      </c>
      <c r="J539" s="17" t="s">
        <v>2434</v>
      </c>
      <c r="K539" s="2">
        <v>183</v>
      </c>
      <c r="L539" s="32" t="s">
        <v>549</v>
      </c>
      <c r="M539" s="17" t="s">
        <v>2</v>
      </c>
    </row>
    <row r="540" spans="1:13" ht="15" customHeight="1">
      <c r="A540" s="2">
        <v>538</v>
      </c>
      <c r="B540" s="8" t="s">
        <v>2435</v>
      </c>
      <c r="C540" s="2">
        <v>7</v>
      </c>
      <c r="D540" s="17" t="s">
        <v>2436</v>
      </c>
      <c r="E540" s="17" t="str">
        <f>VLOOKUP(B540,[1]Sheet1!$B:$D,3,FALSE)</f>
        <v>市场营销</v>
      </c>
      <c r="F540" s="17">
        <v>15850988689</v>
      </c>
      <c r="G540" s="17" t="s">
        <v>1076</v>
      </c>
      <c r="H540" s="14" t="s">
        <v>1786</v>
      </c>
      <c r="I540" s="17" t="s">
        <v>268</v>
      </c>
      <c r="J540" s="17" t="s">
        <v>268</v>
      </c>
      <c r="K540" s="2">
        <v>184</v>
      </c>
      <c r="L540" s="32" t="s">
        <v>549</v>
      </c>
      <c r="M540" s="17" t="s">
        <v>2</v>
      </c>
    </row>
    <row r="541" spans="1:13" ht="15" customHeight="1">
      <c r="A541" s="2">
        <v>539</v>
      </c>
      <c r="B541" s="8" t="s">
        <v>2437</v>
      </c>
      <c r="C541" s="2">
        <v>6</v>
      </c>
      <c r="D541" s="17" t="s">
        <v>2438</v>
      </c>
      <c r="E541" s="17" t="str">
        <f>VLOOKUP(B541,[1]Sheet1!$B:$D,3,FALSE)</f>
        <v>工程造价</v>
      </c>
      <c r="F541" s="17">
        <v>18912322996</v>
      </c>
      <c r="G541" s="17" t="s">
        <v>2439</v>
      </c>
      <c r="H541" s="14" t="s">
        <v>1797</v>
      </c>
      <c r="I541" s="17" t="s">
        <v>2440</v>
      </c>
      <c r="J541" s="17" t="s">
        <v>2440</v>
      </c>
      <c r="K541" s="2">
        <v>185</v>
      </c>
      <c r="L541" s="32" t="s">
        <v>549</v>
      </c>
      <c r="M541" s="17" t="s">
        <v>2</v>
      </c>
    </row>
    <row r="542" spans="1:13" ht="15" customHeight="1">
      <c r="A542" s="2">
        <v>540</v>
      </c>
      <c r="B542" s="8" t="s">
        <v>2441</v>
      </c>
      <c r="C542" s="2">
        <v>6</v>
      </c>
      <c r="D542" s="17" t="s">
        <v>2442</v>
      </c>
      <c r="E542" s="17" t="str">
        <f>VLOOKUP(B542,[1]Sheet1!$B:$D,3,FALSE)</f>
        <v>市场营销</v>
      </c>
      <c r="F542" s="17">
        <v>18751063985</v>
      </c>
      <c r="G542" s="17" t="s">
        <v>2443</v>
      </c>
      <c r="H542" s="14" t="s">
        <v>1786</v>
      </c>
      <c r="I542" s="17" t="s">
        <v>2434</v>
      </c>
      <c r="J542" s="17" t="s">
        <v>2434</v>
      </c>
      <c r="K542" s="2">
        <v>186</v>
      </c>
      <c r="L542" s="32" t="s">
        <v>549</v>
      </c>
      <c r="M542" s="17" t="s">
        <v>2</v>
      </c>
    </row>
    <row r="543" spans="1:13" ht="15" customHeight="1">
      <c r="A543" s="2">
        <v>541</v>
      </c>
      <c r="B543" s="8" t="s">
        <v>2444</v>
      </c>
      <c r="C543" s="2">
        <v>6</v>
      </c>
      <c r="D543" s="17" t="s">
        <v>2445</v>
      </c>
      <c r="E543" s="17" t="str">
        <f>VLOOKUP(B543,[1]Sheet1!$B:$D,3,FALSE)</f>
        <v>市场营销</v>
      </c>
      <c r="F543" s="17">
        <v>18021411414</v>
      </c>
      <c r="G543" s="17" t="s">
        <v>1123</v>
      </c>
      <c r="H543" s="14" t="s">
        <v>1774</v>
      </c>
      <c r="I543" s="17" t="s">
        <v>2434</v>
      </c>
      <c r="J543" s="17" t="s">
        <v>2434</v>
      </c>
      <c r="K543" s="2">
        <v>187</v>
      </c>
      <c r="L543" s="32" t="s">
        <v>549</v>
      </c>
      <c r="M543" s="17" t="s">
        <v>2</v>
      </c>
    </row>
    <row r="544" spans="1:13" ht="15" customHeight="1">
      <c r="A544" s="2">
        <v>542</v>
      </c>
      <c r="B544" s="8" t="s">
        <v>2446</v>
      </c>
      <c r="C544" s="2">
        <v>5</v>
      </c>
      <c r="D544" s="17" t="s">
        <v>2447</v>
      </c>
      <c r="E544" s="17" t="str">
        <f>VLOOKUP(B544,[1]Sheet1!$B:$D,3,FALSE)</f>
        <v>工商管理</v>
      </c>
      <c r="F544" s="17">
        <v>13995322260</v>
      </c>
      <c r="G544" s="17" t="s">
        <v>2448</v>
      </c>
      <c r="H544" s="14" t="s">
        <v>1797</v>
      </c>
      <c r="I544" s="17"/>
      <c r="J544" s="17" t="s">
        <v>2449</v>
      </c>
      <c r="K544" s="2">
        <v>188</v>
      </c>
      <c r="L544" s="32" t="s">
        <v>549</v>
      </c>
      <c r="M544" s="17" t="s">
        <v>2</v>
      </c>
    </row>
    <row r="545" spans="1:13" ht="15" customHeight="1">
      <c r="A545" s="2">
        <v>543</v>
      </c>
      <c r="B545" s="8" t="s">
        <v>2450</v>
      </c>
      <c r="C545" s="2">
        <v>7</v>
      </c>
      <c r="D545" s="17" t="s">
        <v>2451</v>
      </c>
      <c r="E545" s="17" t="str">
        <f>VLOOKUP(B545,[1]Sheet1!$B:$D,3,FALSE)</f>
        <v>会计学</v>
      </c>
      <c r="F545" s="17">
        <v>19822636918</v>
      </c>
      <c r="G545" s="17" t="s">
        <v>2452</v>
      </c>
      <c r="H545" s="14" t="s">
        <v>1786</v>
      </c>
      <c r="I545" s="17" t="s">
        <v>1912</v>
      </c>
      <c r="J545" s="17" t="s">
        <v>1912</v>
      </c>
      <c r="K545" s="2">
        <v>189</v>
      </c>
      <c r="L545" s="32" t="s">
        <v>549</v>
      </c>
      <c r="M545" s="17" t="s">
        <v>2</v>
      </c>
    </row>
    <row r="546" spans="1:13" ht="15" customHeight="1">
      <c r="A546" s="2">
        <v>544</v>
      </c>
      <c r="B546" s="8" t="s">
        <v>2453</v>
      </c>
      <c r="C546" s="2">
        <v>6</v>
      </c>
      <c r="D546" s="17" t="s">
        <v>2454</v>
      </c>
      <c r="E546" s="17" t="str">
        <f>VLOOKUP(B546,[1]Sheet1!$B:$D,3,FALSE)</f>
        <v>金融工程</v>
      </c>
      <c r="F546" s="17">
        <v>19707212258</v>
      </c>
      <c r="G546" s="17" t="s">
        <v>2455</v>
      </c>
      <c r="H546" s="14" t="s">
        <v>1797</v>
      </c>
      <c r="I546" s="17" t="s">
        <v>2456</v>
      </c>
      <c r="J546" s="17" t="s">
        <v>2456</v>
      </c>
      <c r="K546" s="2">
        <v>190</v>
      </c>
      <c r="L546" s="32" t="s">
        <v>549</v>
      </c>
      <c r="M546" s="17" t="s">
        <v>2</v>
      </c>
    </row>
    <row r="547" spans="1:13" ht="15" customHeight="1">
      <c r="A547" s="2">
        <v>545</v>
      </c>
      <c r="B547" s="8" t="s">
        <v>2457</v>
      </c>
      <c r="C547" s="2">
        <v>4</v>
      </c>
      <c r="D547" s="17" t="s">
        <v>2458</v>
      </c>
      <c r="E547" s="17" t="str">
        <f>VLOOKUP(B547,[1]Sheet1!$B:$D,3,FALSE)</f>
        <v>财务管理</v>
      </c>
      <c r="F547" s="17">
        <v>13502863164</v>
      </c>
      <c r="G547" s="17" t="s">
        <v>2459</v>
      </c>
      <c r="H547" s="14" t="s">
        <v>1797</v>
      </c>
      <c r="I547" s="17" t="s">
        <v>65</v>
      </c>
      <c r="J547" s="17" t="s">
        <v>65</v>
      </c>
      <c r="K547" s="2">
        <v>191</v>
      </c>
      <c r="L547" s="32" t="s">
        <v>597</v>
      </c>
      <c r="M547" s="17" t="s">
        <v>2</v>
      </c>
    </row>
    <row r="548" spans="1:13" ht="15" customHeight="1">
      <c r="A548" s="2">
        <v>546</v>
      </c>
      <c r="B548" s="8" t="s">
        <v>2460</v>
      </c>
      <c r="C548" s="2">
        <v>4</v>
      </c>
      <c r="D548" s="17" t="s">
        <v>2461</v>
      </c>
      <c r="E548" s="17" t="str">
        <f>VLOOKUP(B548,[1]Sheet1!$B:$D,3,FALSE)</f>
        <v>审计学（CPA）</v>
      </c>
      <c r="F548" s="17">
        <v>15895933255</v>
      </c>
      <c r="G548" s="17" t="s">
        <v>2462</v>
      </c>
      <c r="H548" s="14" t="s">
        <v>1797</v>
      </c>
      <c r="I548" s="17" t="s">
        <v>1813</v>
      </c>
      <c r="J548" s="17" t="s">
        <v>1813</v>
      </c>
      <c r="K548" s="2">
        <v>192</v>
      </c>
      <c r="L548" s="32" t="s">
        <v>597</v>
      </c>
      <c r="M548" s="17" t="s">
        <v>2</v>
      </c>
    </row>
    <row r="549" spans="1:13" ht="15" customHeight="1">
      <c r="A549" s="2">
        <v>547</v>
      </c>
      <c r="B549" s="8" t="s">
        <v>2463</v>
      </c>
      <c r="C549" s="2">
        <v>4</v>
      </c>
      <c r="D549" s="17" t="s">
        <v>2464</v>
      </c>
      <c r="E549" s="17" t="str">
        <f>VLOOKUP(B549,[1]Sheet1!$B:$D,3,FALSE)</f>
        <v>财务管理</v>
      </c>
      <c r="F549" s="17">
        <v>13630636159</v>
      </c>
      <c r="G549" s="17" t="s">
        <v>2465</v>
      </c>
      <c r="H549" s="14" t="s">
        <v>1797</v>
      </c>
      <c r="I549" s="17" t="s">
        <v>1908</v>
      </c>
      <c r="J549" s="17" t="s">
        <v>1908</v>
      </c>
      <c r="K549" s="2">
        <v>193</v>
      </c>
      <c r="L549" s="32" t="s">
        <v>597</v>
      </c>
      <c r="M549" s="17" t="s">
        <v>2</v>
      </c>
    </row>
    <row r="550" spans="1:13" ht="15" customHeight="1">
      <c r="A550" s="2">
        <v>548</v>
      </c>
      <c r="B550" s="8" t="s">
        <v>2466</v>
      </c>
      <c r="C550" s="2">
        <v>4</v>
      </c>
      <c r="D550" s="17" t="s">
        <v>2467</v>
      </c>
      <c r="E550" s="17" t="str">
        <f>VLOOKUP(B550,[1]Sheet1!$B:$D,3,FALSE)</f>
        <v>市场营销</v>
      </c>
      <c r="F550" s="17">
        <v>17851573820</v>
      </c>
      <c r="G550" s="17" t="s">
        <v>429</v>
      </c>
      <c r="H550" s="14" t="s">
        <v>1797</v>
      </c>
      <c r="I550" s="17" t="s">
        <v>2434</v>
      </c>
      <c r="J550" s="17" t="s">
        <v>2434</v>
      </c>
      <c r="K550" s="2">
        <v>194</v>
      </c>
      <c r="L550" s="32" t="s">
        <v>597</v>
      </c>
      <c r="M550" s="17" t="s">
        <v>2</v>
      </c>
    </row>
    <row r="551" spans="1:13" ht="15" customHeight="1">
      <c r="A551" s="2">
        <v>549</v>
      </c>
      <c r="B551" s="8" t="s">
        <v>2468</v>
      </c>
      <c r="C551" s="2">
        <v>6</v>
      </c>
      <c r="D551" s="17" t="s">
        <v>2469</v>
      </c>
      <c r="E551" s="17" t="str">
        <f>VLOOKUP(B551,[1]Sheet1!$B:$D,3,FALSE)</f>
        <v>金融工程</v>
      </c>
      <c r="F551" s="17">
        <v>15366660886</v>
      </c>
      <c r="G551" s="17" t="s">
        <v>2470</v>
      </c>
      <c r="H551" s="14" t="s">
        <v>1797</v>
      </c>
      <c r="I551" s="17" t="s">
        <v>1802</v>
      </c>
      <c r="J551" s="17" t="s">
        <v>1802</v>
      </c>
      <c r="K551" s="2">
        <v>195</v>
      </c>
      <c r="L551" s="32" t="s">
        <v>597</v>
      </c>
      <c r="M551" s="17" t="s">
        <v>2</v>
      </c>
    </row>
    <row r="552" spans="1:13" ht="15" customHeight="1">
      <c r="A552" s="2">
        <v>550</v>
      </c>
      <c r="B552" s="8" t="s">
        <v>2471</v>
      </c>
      <c r="C552" s="2">
        <v>7</v>
      </c>
      <c r="D552" s="17" t="s">
        <v>2472</v>
      </c>
      <c r="E552" s="17" t="str">
        <f>VLOOKUP(B552,[1]Sheet1!$B:$D,3,FALSE)</f>
        <v>工程管理</v>
      </c>
      <c r="F552" s="17">
        <v>19551560618</v>
      </c>
      <c r="G552" s="17" t="s">
        <v>2473</v>
      </c>
      <c r="H552" s="14" t="s">
        <v>1797</v>
      </c>
      <c r="I552" s="17" t="s">
        <v>1802</v>
      </c>
      <c r="J552" s="17" t="s">
        <v>1802</v>
      </c>
      <c r="K552" s="2">
        <v>196</v>
      </c>
      <c r="L552" s="32" t="s">
        <v>597</v>
      </c>
      <c r="M552" s="17" t="s">
        <v>2</v>
      </c>
    </row>
    <row r="553" spans="1:13" ht="15" customHeight="1">
      <c r="A553" s="2">
        <v>551</v>
      </c>
      <c r="B553" s="8" t="s">
        <v>2474</v>
      </c>
      <c r="C553" s="2">
        <v>7</v>
      </c>
      <c r="D553" s="17" t="s">
        <v>2475</v>
      </c>
      <c r="E553" s="17" t="str">
        <f>VLOOKUP(B553,[1]Sheet1!$B:$D,3,FALSE)</f>
        <v>金融学</v>
      </c>
      <c r="F553" s="17">
        <v>13770594468</v>
      </c>
      <c r="G553" s="17" t="s">
        <v>2476</v>
      </c>
      <c r="H553" s="14" t="s">
        <v>1797</v>
      </c>
      <c r="I553" s="17" t="s">
        <v>1342</v>
      </c>
      <c r="J553" s="17" t="s">
        <v>1342</v>
      </c>
      <c r="K553" s="2">
        <v>197</v>
      </c>
      <c r="L553" s="32" t="s">
        <v>597</v>
      </c>
      <c r="M553" s="17" t="s">
        <v>2</v>
      </c>
    </row>
    <row r="554" spans="1:13" ht="15" customHeight="1">
      <c r="A554" s="2">
        <v>552</v>
      </c>
      <c r="B554" s="8" t="s">
        <v>2477</v>
      </c>
      <c r="C554" s="2">
        <v>8</v>
      </c>
      <c r="D554" s="17" t="s">
        <v>2478</v>
      </c>
      <c r="E554" s="17" t="str">
        <f>VLOOKUP(B554,[1]Sheet1!$B:$D,3,FALSE)</f>
        <v>金融学</v>
      </c>
      <c r="F554" s="17">
        <v>18952727008</v>
      </c>
      <c r="G554" s="17" t="s">
        <v>2479</v>
      </c>
      <c r="H554" s="14" t="s">
        <v>1797</v>
      </c>
      <c r="I554" s="17" t="s">
        <v>1342</v>
      </c>
      <c r="J554" s="17" t="s">
        <v>1342</v>
      </c>
      <c r="K554" s="2">
        <v>198</v>
      </c>
      <c r="L554" s="32" t="s">
        <v>597</v>
      </c>
      <c r="M554" s="17" t="s">
        <v>2</v>
      </c>
    </row>
    <row r="555" spans="1:13" ht="15" customHeight="1">
      <c r="A555" s="2">
        <v>553</v>
      </c>
      <c r="B555" s="8" t="s">
        <v>2480</v>
      </c>
      <c r="C555" s="2">
        <v>5</v>
      </c>
      <c r="D555" s="17" t="s">
        <v>2481</v>
      </c>
      <c r="E555" s="17" t="str">
        <f>VLOOKUP(B555,[1]Sheet1!$B:$D,3,FALSE)</f>
        <v>审计学</v>
      </c>
      <c r="F555" s="17" t="s">
        <v>2482</v>
      </c>
      <c r="G555" s="17" t="s">
        <v>2483</v>
      </c>
      <c r="H555" s="14" t="s">
        <v>1786</v>
      </c>
      <c r="I555" s="17" t="s">
        <v>1342</v>
      </c>
      <c r="J555" s="17" t="s">
        <v>1342</v>
      </c>
      <c r="K555" s="2">
        <v>199</v>
      </c>
      <c r="L555" s="32" t="s">
        <v>597</v>
      </c>
      <c r="M555" s="17" t="s">
        <v>2</v>
      </c>
    </row>
    <row r="556" spans="1:13" ht="15" customHeight="1">
      <c r="A556" s="2">
        <v>554</v>
      </c>
      <c r="B556" s="8" t="s">
        <v>2484</v>
      </c>
      <c r="C556" s="2">
        <v>5</v>
      </c>
      <c r="D556" s="17" t="s">
        <v>2485</v>
      </c>
      <c r="E556" s="17" t="str">
        <f>VLOOKUP(B556,[1]Sheet1!$B:$D,3,FALSE)</f>
        <v>财务管理</v>
      </c>
      <c r="F556" s="17">
        <v>18552635316</v>
      </c>
      <c r="G556" s="17" t="s">
        <v>2486</v>
      </c>
      <c r="H556" s="14" t="s">
        <v>1797</v>
      </c>
      <c r="I556" s="17" t="s">
        <v>65</v>
      </c>
      <c r="J556" s="17" t="s">
        <v>65</v>
      </c>
      <c r="K556" s="2">
        <v>200</v>
      </c>
      <c r="L556" s="32" t="s">
        <v>597</v>
      </c>
      <c r="M556" s="17" t="s">
        <v>2</v>
      </c>
    </row>
    <row r="557" spans="1:13" ht="15" customHeight="1">
      <c r="A557" s="2">
        <v>555</v>
      </c>
      <c r="B557" s="8" t="s">
        <v>2487</v>
      </c>
      <c r="C557" s="2">
        <v>5</v>
      </c>
      <c r="D557" s="17" t="s">
        <v>2488</v>
      </c>
      <c r="E557" s="17" t="str">
        <f>VLOOKUP(B557,[1]Sheet1!$B:$D,3,FALSE)</f>
        <v>工程管理</v>
      </c>
      <c r="F557" s="17">
        <v>18252518369</v>
      </c>
      <c r="G557" s="17" t="s">
        <v>2489</v>
      </c>
      <c r="H557" s="14" t="s">
        <v>1786</v>
      </c>
      <c r="I557" s="17" t="s">
        <v>2490</v>
      </c>
      <c r="J557" s="17" t="s">
        <v>2490</v>
      </c>
      <c r="K557" s="2">
        <v>201</v>
      </c>
      <c r="L557" s="32" t="s">
        <v>597</v>
      </c>
      <c r="M557" s="17" t="s">
        <v>2</v>
      </c>
    </row>
    <row r="558" spans="1:13" ht="15" customHeight="1">
      <c r="A558" s="2">
        <v>556</v>
      </c>
      <c r="B558" s="8" t="s">
        <v>2491</v>
      </c>
      <c r="C558" s="2">
        <v>9</v>
      </c>
      <c r="D558" s="17" t="s">
        <v>2492</v>
      </c>
      <c r="E558" s="17" t="str">
        <f>VLOOKUP(B558,[1]Sheet1!$B:$D,3,FALSE)</f>
        <v>保险学</v>
      </c>
      <c r="F558" s="17">
        <v>18252808706</v>
      </c>
      <c r="G558" s="17" t="s">
        <v>2493</v>
      </c>
      <c r="H558" s="14" t="s">
        <v>1786</v>
      </c>
      <c r="I558" s="17" t="s">
        <v>1802</v>
      </c>
      <c r="J558" s="17" t="s">
        <v>1802</v>
      </c>
      <c r="K558" s="2">
        <v>202</v>
      </c>
      <c r="L558" s="32" t="s">
        <v>597</v>
      </c>
      <c r="M558" s="17" t="s">
        <v>2</v>
      </c>
    </row>
    <row r="559" spans="1:13" ht="15" customHeight="1">
      <c r="A559" s="2">
        <v>557</v>
      </c>
      <c r="B559" s="8" t="s">
        <v>2494</v>
      </c>
      <c r="C559" s="2">
        <v>3</v>
      </c>
      <c r="D559" s="17" t="s">
        <v>2495</v>
      </c>
      <c r="E559" s="17" t="str">
        <f>VLOOKUP(B559,[1]Sheet1!$B:$D,3,FALSE)</f>
        <v>人力资源管理</v>
      </c>
      <c r="F559" s="17">
        <v>15961626768</v>
      </c>
      <c r="G559" s="17" t="s">
        <v>2496</v>
      </c>
      <c r="H559" s="14" t="s">
        <v>1797</v>
      </c>
      <c r="I559" s="17" t="s">
        <v>1912</v>
      </c>
      <c r="J559" s="17" t="s">
        <v>1912</v>
      </c>
      <c r="K559" s="2">
        <v>203</v>
      </c>
      <c r="L559" s="32" t="s">
        <v>597</v>
      </c>
      <c r="M559" s="17" t="s">
        <v>2</v>
      </c>
    </row>
    <row r="560" spans="1:13" ht="15" customHeight="1">
      <c r="A560" s="2">
        <v>558</v>
      </c>
      <c r="B560" s="8" t="s">
        <v>2497</v>
      </c>
      <c r="C560" s="2">
        <v>3</v>
      </c>
      <c r="D560" s="17" t="s">
        <v>2498</v>
      </c>
      <c r="E560" s="17" t="str">
        <f>VLOOKUP(B560,[1]Sheet1!$B:$D,3,FALSE)</f>
        <v>审计学</v>
      </c>
      <c r="F560" s="17">
        <v>18752097793</v>
      </c>
      <c r="G560" s="17" t="s">
        <v>2499</v>
      </c>
      <c r="H560" s="14" t="s">
        <v>1786</v>
      </c>
      <c r="I560" s="17" t="s">
        <v>2500</v>
      </c>
      <c r="J560" s="17" t="s">
        <v>2500</v>
      </c>
      <c r="K560" s="2">
        <v>204</v>
      </c>
      <c r="L560" s="32" t="s">
        <v>597</v>
      </c>
      <c r="M560" s="17" t="s">
        <v>2</v>
      </c>
    </row>
    <row r="561" spans="1:13" ht="15" customHeight="1">
      <c r="A561" s="2">
        <v>559</v>
      </c>
      <c r="B561" s="8" t="s">
        <v>2501</v>
      </c>
      <c r="C561" s="2">
        <v>6</v>
      </c>
      <c r="D561" s="17" t="s">
        <v>2502</v>
      </c>
      <c r="E561" s="17" t="str">
        <f>VLOOKUP(B561,[1]Sheet1!$B:$D,3,FALSE)</f>
        <v>工程审计</v>
      </c>
      <c r="F561" s="17">
        <v>18302659737</v>
      </c>
      <c r="G561" s="17" t="s">
        <v>2503</v>
      </c>
      <c r="H561" s="14" t="s">
        <v>1797</v>
      </c>
      <c r="I561" s="17" t="s">
        <v>1573</v>
      </c>
      <c r="J561" s="17" t="s">
        <v>1573</v>
      </c>
      <c r="K561" s="2">
        <v>205</v>
      </c>
      <c r="L561" s="32" t="s">
        <v>597</v>
      </c>
      <c r="M561" s="17" t="s">
        <v>2</v>
      </c>
    </row>
    <row r="562" spans="1:13" ht="15" customHeight="1">
      <c r="A562" s="2">
        <v>560</v>
      </c>
      <c r="B562" s="8" t="s">
        <v>2504</v>
      </c>
      <c r="C562" s="2">
        <v>3</v>
      </c>
      <c r="D562" s="17" t="s">
        <v>2505</v>
      </c>
      <c r="E562" s="17" t="str">
        <f>VLOOKUP(B562,[1]Sheet1!$B:$D,3,FALSE)</f>
        <v>金融工程</v>
      </c>
      <c r="F562" s="17">
        <v>18013895860</v>
      </c>
      <c r="G562" s="17" t="s">
        <v>2506</v>
      </c>
      <c r="H562" s="14" t="s">
        <v>1797</v>
      </c>
      <c r="I562" s="17" t="s">
        <v>2030</v>
      </c>
      <c r="J562" s="17" t="s">
        <v>2030</v>
      </c>
      <c r="K562" s="2">
        <v>206</v>
      </c>
      <c r="L562" s="32" t="s">
        <v>597</v>
      </c>
      <c r="M562" s="17" t="s">
        <v>2</v>
      </c>
    </row>
    <row r="563" spans="1:13" ht="15" customHeight="1">
      <c r="A563" s="2">
        <v>561</v>
      </c>
      <c r="B563" s="8" t="s">
        <v>2507</v>
      </c>
      <c r="C563" s="2">
        <v>3</v>
      </c>
      <c r="D563" s="17" t="s">
        <v>2508</v>
      </c>
      <c r="E563" s="17" t="str">
        <f>VLOOKUP(B563,[1]Sheet1!$B:$D,3,FALSE)</f>
        <v>审计学</v>
      </c>
      <c r="F563" s="17">
        <v>13080222963</v>
      </c>
      <c r="G563" s="17" t="s">
        <v>2509</v>
      </c>
      <c r="H563" s="14" t="s">
        <v>1797</v>
      </c>
      <c r="I563" s="17" t="s">
        <v>2510</v>
      </c>
      <c r="J563" s="17" t="s">
        <v>2510</v>
      </c>
      <c r="K563" s="2">
        <v>207</v>
      </c>
      <c r="L563" s="32" t="s">
        <v>597</v>
      </c>
      <c r="M563" s="17" t="s">
        <v>2</v>
      </c>
    </row>
    <row r="564" spans="1:13" ht="15" customHeight="1">
      <c r="A564" s="2">
        <v>562</v>
      </c>
      <c r="B564" s="8" t="s">
        <v>2511</v>
      </c>
      <c r="C564" s="2">
        <v>3</v>
      </c>
      <c r="D564" s="17" t="s">
        <v>2512</v>
      </c>
      <c r="E564" s="17" t="str">
        <f>VLOOKUP(B564,[1]Sheet1!$B:$D,3,FALSE)</f>
        <v>金融学</v>
      </c>
      <c r="F564" s="17">
        <v>18994303760</v>
      </c>
      <c r="G564" s="17" t="s">
        <v>2513</v>
      </c>
      <c r="H564" s="14" t="s">
        <v>1774</v>
      </c>
      <c r="I564" s="17" t="s">
        <v>384</v>
      </c>
      <c r="J564" s="17" t="s">
        <v>384</v>
      </c>
      <c r="K564" s="2">
        <v>208</v>
      </c>
      <c r="L564" s="32" t="s">
        <v>597</v>
      </c>
      <c r="M564" s="17" t="s">
        <v>2</v>
      </c>
    </row>
    <row r="565" spans="1:13" ht="15" customHeight="1">
      <c r="A565" s="2">
        <v>563</v>
      </c>
      <c r="B565" s="8" t="s">
        <v>2514</v>
      </c>
      <c r="C565" s="2">
        <v>3</v>
      </c>
      <c r="D565" s="17" t="s">
        <v>2515</v>
      </c>
      <c r="E565" s="17" t="str">
        <f>VLOOKUP(B565,[1]Sheet1!$B:$D,3,FALSE)</f>
        <v>投资学</v>
      </c>
      <c r="F565" s="17">
        <v>17784869460</v>
      </c>
      <c r="G565" s="17" t="s">
        <v>2516</v>
      </c>
      <c r="H565" s="14" t="s">
        <v>1786</v>
      </c>
      <c r="I565" s="17" t="s">
        <v>44</v>
      </c>
      <c r="J565" s="17" t="s">
        <v>44</v>
      </c>
      <c r="K565" s="2">
        <v>209</v>
      </c>
      <c r="L565" s="32" t="s">
        <v>597</v>
      </c>
      <c r="M565" s="17" t="s">
        <v>2</v>
      </c>
    </row>
    <row r="566" spans="1:13" ht="15" customHeight="1">
      <c r="A566" s="2">
        <v>564</v>
      </c>
      <c r="B566" s="8" t="s">
        <v>2517</v>
      </c>
      <c r="C566" s="2">
        <v>3</v>
      </c>
      <c r="D566" s="17" t="s">
        <v>2518</v>
      </c>
      <c r="E566" s="17" t="str">
        <f>VLOOKUP(B566,[1]Sheet1!$B:$D,3,FALSE)</f>
        <v>金融学</v>
      </c>
      <c r="F566" s="17">
        <v>18860972898</v>
      </c>
      <c r="G566" s="17" t="s">
        <v>2519</v>
      </c>
      <c r="H566" s="14" t="s">
        <v>1797</v>
      </c>
      <c r="I566" s="17" t="s">
        <v>1974</v>
      </c>
      <c r="J566" s="17" t="s">
        <v>2520</v>
      </c>
      <c r="K566" s="2">
        <v>210</v>
      </c>
      <c r="L566" s="32" t="s">
        <v>597</v>
      </c>
      <c r="M566" s="17" t="s">
        <v>2</v>
      </c>
    </row>
    <row r="567" spans="1:13" ht="15" customHeight="1">
      <c r="A567" s="2">
        <v>565</v>
      </c>
      <c r="B567" s="8" t="s">
        <v>2521</v>
      </c>
      <c r="C567" s="2">
        <v>4</v>
      </c>
      <c r="D567" s="17" t="s">
        <v>2522</v>
      </c>
      <c r="E567" s="17" t="str">
        <f>VLOOKUP(B567,[1]Sheet1!$B:$D,3,FALSE)</f>
        <v>大数据管理与应用</v>
      </c>
      <c r="F567" s="17">
        <v>13812094151</v>
      </c>
      <c r="G567" s="17" t="s">
        <v>2523</v>
      </c>
      <c r="H567" s="14" t="s">
        <v>1797</v>
      </c>
      <c r="I567" s="17" t="s">
        <v>1781</v>
      </c>
      <c r="J567" s="17" t="s">
        <v>1781</v>
      </c>
      <c r="K567" s="2">
        <v>211</v>
      </c>
      <c r="L567" s="32" t="s">
        <v>597</v>
      </c>
      <c r="M567" s="17" t="s">
        <v>2</v>
      </c>
    </row>
    <row r="568" spans="1:13" ht="15" customHeight="1">
      <c r="A568" s="2">
        <v>566</v>
      </c>
      <c r="B568" s="8" t="s">
        <v>2524</v>
      </c>
      <c r="C568" s="2">
        <v>4</v>
      </c>
      <c r="D568" s="17" t="s">
        <v>2525</v>
      </c>
      <c r="E568" s="17" t="str">
        <f>VLOOKUP(B568,[1]Sheet1!$B:$D,3,FALSE)</f>
        <v>财务管理</v>
      </c>
      <c r="F568" s="17">
        <v>15051801673</v>
      </c>
      <c r="G568" s="17" t="s">
        <v>2526</v>
      </c>
      <c r="H568" s="14" t="s">
        <v>1774</v>
      </c>
      <c r="I568" s="17" t="s">
        <v>65</v>
      </c>
      <c r="J568" s="17" t="s">
        <v>65</v>
      </c>
      <c r="K568" s="2">
        <v>212</v>
      </c>
      <c r="L568" s="32" t="s">
        <v>597</v>
      </c>
      <c r="M568" s="17" t="s">
        <v>2</v>
      </c>
    </row>
    <row r="569" spans="1:13" ht="15" customHeight="1">
      <c r="A569" s="2">
        <v>567</v>
      </c>
      <c r="B569" s="8" t="s">
        <v>2527</v>
      </c>
      <c r="C569" s="2">
        <v>4</v>
      </c>
      <c r="D569" s="17" t="s">
        <v>2528</v>
      </c>
      <c r="E569" s="17" t="str">
        <f>VLOOKUP(B569,[1]Sheet1!$B:$D,3,FALSE)</f>
        <v>金融学</v>
      </c>
      <c r="F569" s="17">
        <v>18138586421</v>
      </c>
      <c r="G569" s="17" t="s">
        <v>2529</v>
      </c>
      <c r="H569" s="14" t="s">
        <v>1797</v>
      </c>
      <c r="I569" s="17" t="s">
        <v>1342</v>
      </c>
      <c r="J569" s="17" t="s">
        <v>1342</v>
      </c>
      <c r="K569" s="2">
        <v>213</v>
      </c>
      <c r="L569" s="32" t="s">
        <v>597</v>
      </c>
      <c r="M569" s="17" t="s">
        <v>2</v>
      </c>
    </row>
    <row r="570" spans="1:13" ht="15" customHeight="1">
      <c r="A570" s="2">
        <v>568</v>
      </c>
      <c r="B570" s="8" t="s">
        <v>2530</v>
      </c>
      <c r="C570" s="2">
        <v>3</v>
      </c>
      <c r="D570" s="17" t="s">
        <v>2531</v>
      </c>
      <c r="E570" s="17" t="str">
        <f>VLOOKUP(B570,[1]Sheet1!$B:$D,3,FALSE)</f>
        <v>金融学</v>
      </c>
      <c r="F570" s="17">
        <v>13913871195</v>
      </c>
      <c r="G570" s="17" t="s">
        <v>2532</v>
      </c>
      <c r="H570" s="14" t="s">
        <v>1893</v>
      </c>
      <c r="I570" s="17" t="s">
        <v>1974</v>
      </c>
      <c r="J570" s="17" t="s">
        <v>2359</v>
      </c>
      <c r="K570" s="2">
        <v>214</v>
      </c>
      <c r="L570" s="32" t="s">
        <v>597</v>
      </c>
      <c r="M570" s="17" t="s">
        <v>2</v>
      </c>
    </row>
    <row r="571" spans="1:13" ht="15" customHeight="1">
      <c r="A571" s="2">
        <v>569</v>
      </c>
      <c r="B571" s="8" t="s">
        <v>2533</v>
      </c>
      <c r="C571" s="2">
        <v>4</v>
      </c>
      <c r="D571" s="17" t="s">
        <v>2534</v>
      </c>
      <c r="E571" s="17" t="str">
        <f>VLOOKUP(B571,[1]Sheet1!$B:$D,3,FALSE)</f>
        <v>财务管理</v>
      </c>
      <c r="F571" s="17">
        <v>15895932687</v>
      </c>
      <c r="G571" s="17" t="s">
        <v>2535</v>
      </c>
      <c r="H571" s="14" t="s">
        <v>1797</v>
      </c>
      <c r="I571" s="17" t="s">
        <v>2037</v>
      </c>
      <c r="J571" s="17" t="s">
        <v>2037</v>
      </c>
      <c r="K571" s="2">
        <v>215</v>
      </c>
      <c r="L571" s="32" t="s">
        <v>597</v>
      </c>
      <c r="M571" s="17" t="s">
        <v>2</v>
      </c>
    </row>
    <row r="572" spans="1:13" ht="15" customHeight="1">
      <c r="A572" s="2">
        <v>570</v>
      </c>
      <c r="B572" s="8" t="s">
        <v>2536</v>
      </c>
      <c r="C572" s="2">
        <v>3</v>
      </c>
      <c r="D572" s="17" t="s">
        <v>2537</v>
      </c>
      <c r="E572" s="17" t="str">
        <f>VLOOKUP(B572,[1]Sheet1!$B:$D,3,FALSE)</f>
        <v>审计学（IAEP方向）</v>
      </c>
      <c r="F572" s="17">
        <v>15850757515</v>
      </c>
      <c r="G572" s="17" t="s">
        <v>2538</v>
      </c>
      <c r="H572" s="14" t="s">
        <v>1786</v>
      </c>
      <c r="I572" s="17" t="s">
        <v>1486</v>
      </c>
      <c r="J572" s="17" t="s">
        <v>1486</v>
      </c>
      <c r="K572" s="2">
        <v>216</v>
      </c>
      <c r="L572" s="32" t="s">
        <v>597</v>
      </c>
      <c r="M572" s="17" t="s">
        <v>2</v>
      </c>
    </row>
    <row r="573" spans="1:13" ht="15" customHeight="1">
      <c r="A573" s="2">
        <v>571</v>
      </c>
      <c r="B573" s="8" t="s">
        <v>2539</v>
      </c>
      <c r="C573" s="2">
        <v>4</v>
      </c>
      <c r="D573" s="17" t="s">
        <v>2540</v>
      </c>
      <c r="E573" s="17" t="str">
        <f>VLOOKUP(B573,[1]Sheet1!$B:$D,3,FALSE)</f>
        <v>物流管理</v>
      </c>
      <c r="F573" s="17">
        <v>13358053770</v>
      </c>
      <c r="G573" s="17" t="s">
        <v>2541</v>
      </c>
      <c r="H573" s="14" t="s">
        <v>1797</v>
      </c>
      <c r="I573" s="17" t="s">
        <v>2246</v>
      </c>
      <c r="J573" s="17" t="s">
        <v>2246</v>
      </c>
      <c r="K573" s="2">
        <v>217</v>
      </c>
      <c r="L573" s="32" t="s">
        <v>597</v>
      </c>
      <c r="M573" s="17" t="s">
        <v>2</v>
      </c>
    </row>
    <row r="574" spans="1:13" ht="15" customHeight="1">
      <c r="A574" s="2">
        <v>572</v>
      </c>
      <c r="B574" s="8" t="s">
        <v>2542</v>
      </c>
      <c r="C574" s="2">
        <v>3</v>
      </c>
      <c r="D574" s="17" t="s">
        <v>2543</v>
      </c>
      <c r="E574" s="17" t="str">
        <f>VLOOKUP(B574,[1]Sheet1!$B:$D,3,FALSE)</f>
        <v>财务管理</v>
      </c>
      <c r="F574" s="17">
        <v>13303405081</v>
      </c>
      <c r="G574" s="17" t="s">
        <v>2544</v>
      </c>
      <c r="H574" s="14" t="s">
        <v>1797</v>
      </c>
      <c r="I574" s="17" t="s">
        <v>65</v>
      </c>
      <c r="J574" s="17" t="s">
        <v>65</v>
      </c>
      <c r="K574" s="2">
        <v>218</v>
      </c>
      <c r="L574" s="32" t="s">
        <v>597</v>
      </c>
      <c r="M574" s="17" t="s">
        <v>2</v>
      </c>
    </row>
    <row r="575" spans="1:13" ht="15" customHeight="1">
      <c r="A575" s="2">
        <v>573</v>
      </c>
      <c r="B575" s="8" t="s">
        <v>2545</v>
      </c>
      <c r="C575" s="2">
        <v>3</v>
      </c>
      <c r="D575" s="17" t="s">
        <v>2546</v>
      </c>
      <c r="E575" s="17" t="str">
        <f>VLOOKUP(B575,[1]Sheet1!$B:$D,3,FALSE)</f>
        <v>审计学（IAEP方向）</v>
      </c>
      <c r="F575" s="17">
        <v>18936040429</v>
      </c>
      <c r="G575" s="17" t="s">
        <v>2547</v>
      </c>
      <c r="H575" s="14" t="s">
        <v>1797</v>
      </c>
      <c r="I575" s="17" t="s">
        <v>65</v>
      </c>
      <c r="J575" s="17" t="s">
        <v>65</v>
      </c>
      <c r="K575" s="2">
        <v>219</v>
      </c>
      <c r="L575" s="32" t="s">
        <v>597</v>
      </c>
      <c r="M575" s="17" t="s">
        <v>2</v>
      </c>
    </row>
    <row r="576" spans="1:13" ht="15" customHeight="1">
      <c r="A576" s="2">
        <v>574</v>
      </c>
      <c r="B576" s="8" t="s">
        <v>2548</v>
      </c>
      <c r="C576" s="2">
        <v>9</v>
      </c>
      <c r="D576" s="17" t="s">
        <v>2549</v>
      </c>
      <c r="E576" s="17" t="str">
        <f>VLOOKUP(B576,[1]Sheet1!$B:$D,3,FALSE)</f>
        <v>金融工程</v>
      </c>
      <c r="F576" s="17">
        <v>15895933278</v>
      </c>
      <c r="G576" s="17" t="s">
        <v>2550</v>
      </c>
      <c r="H576" s="14" t="s">
        <v>1797</v>
      </c>
      <c r="I576" s="17" t="s">
        <v>1342</v>
      </c>
      <c r="J576" s="17" t="s">
        <v>1342</v>
      </c>
      <c r="K576" s="2">
        <v>220</v>
      </c>
      <c r="L576" s="32" t="s">
        <v>597</v>
      </c>
      <c r="M576" s="17" t="s">
        <v>2</v>
      </c>
    </row>
    <row r="577" spans="1:13" ht="15" customHeight="1">
      <c r="A577" s="2">
        <v>575</v>
      </c>
      <c r="B577" s="8" t="s">
        <v>2551</v>
      </c>
      <c r="C577" s="2">
        <v>3</v>
      </c>
      <c r="D577" s="17" t="s">
        <v>2552</v>
      </c>
      <c r="E577" s="17" t="str">
        <f>VLOOKUP(B577,[1]Sheet1!$B:$D,3,FALSE)</f>
        <v>审计学</v>
      </c>
      <c r="F577" s="17">
        <v>15261740289</v>
      </c>
      <c r="G577" s="17" t="s">
        <v>2553</v>
      </c>
      <c r="H577" s="14" t="s">
        <v>1786</v>
      </c>
      <c r="I577" s="17" t="s">
        <v>397</v>
      </c>
      <c r="J577" s="17" t="s">
        <v>397</v>
      </c>
      <c r="K577" s="2">
        <v>221</v>
      </c>
      <c r="L577" s="32" t="s">
        <v>597</v>
      </c>
      <c r="M577" s="17" t="s">
        <v>2</v>
      </c>
    </row>
    <row r="578" spans="1:13" ht="15" customHeight="1">
      <c r="A578" s="2">
        <v>576</v>
      </c>
      <c r="B578" s="8" t="s">
        <v>2554</v>
      </c>
      <c r="C578" s="2">
        <v>3</v>
      </c>
      <c r="D578" s="17" t="s">
        <v>2555</v>
      </c>
      <c r="E578" s="17" t="str">
        <f>VLOOKUP(B578,[1]Sheet1!$B:$D,3,FALSE)</f>
        <v>审计学</v>
      </c>
      <c r="F578" s="17">
        <v>17372212352</v>
      </c>
      <c r="G578" s="17" t="s">
        <v>2556</v>
      </c>
      <c r="H578" s="14" t="s">
        <v>1786</v>
      </c>
      <c r="I578" s="17" t="s">
        <v>1651</v>
      </c>
      <c r="J578" s="17" t="s">
        <v>1651</v>
      </c>
      <c r="K578" s="2">
        <v>222</v>
      </c>
      <c r="L578" s="32" t="s">
        <v>597</v>
      </c>
      <c r="M578" s="17" t="s">
        <v>2</v>
      </c>
    </row>
    <row r="579" spans="1:13" ht="15" customHeight="1">
      <c r="A579" s="2">
        <v>577</v>
      </c>
      <c r="B579" s="8" t="s">
        <v>2557</v>
      </c>
      <c r="C579" s="2">
        <v>7</v>
      </c>
      <c r="D579" s="17" t="s">
        <v>2558</v>
      </c>
      <c r="E579" s="17" t="str">
        <f>VLOOKUP(B579,[1]Sheet1!$B:$D,3,FALSE)</f>
        <v>财务管理</v>
      </c>
      <c r="F579" s="17">
        <v>18652906997</v>
      </c>
      <c r="G579" s="17" t="s">
        <v>2559</v>
      </c>
      <c r="H579" s="14" t="s">
        <v>1786</v>
      </c>
      <c r="I579" s="17" t="s">
        <v>206</v>
      </c>
      <c r="J579" s="17" t="s">
        <v>206</v>
      </c>
      <c r="K579" s="2">
        <v>223</v>
      </c>
      <c r="L579" s="32" t="s">
        <v>597</v>
      </c>
      <c r="M579" s="17" t="s">
        <v>2</v>
      </c>
    </row>
    <row r="580" spans="1:13" ht="15" customHeight="1">
      <c r="A580" s="2">
        <v>578</v>
      </c>
      <c r="B580" s="8" t="s">
        <v>2560</v>
      </c>
      <c r="C580" s="2">
        <v>4</v>
      </c>
      <c r="D580" s="17" t="s">
        <v>2561</v>
      </c>
      <c r="E580" s="17" t="str">
        <f>VLOOKUP(B580,[1]Sheet1!$B:$D,3,FALSE)</f>
        <v>工程管理</v>
      </c>
      <c r="F580" s="17">
        <v>13952065803</v>
      </c>
      <c r="G580" s="17" t="s">
        <v>2562</v>
      </c>
      <c r="H580" s="14" t="s">
        <v>1797</v>
      </c>
      <c r="I580" s="17" t="s">
        <v>1809</v>
      </c>
      <c r="J580" s="17" t="s">
        <v>1809</v>
      </c>
      <c r="K580" s="2">
        <v>224</v>
      </c>
      <c r="L580" s="32" t="s">
        <v>597</v>
      </c>
      <c r="M580" s="17" t="s">
        <v>2</v>
      </c>
    </row>
    <row r="581" spans="1:13" ht="15" customHeight="1">
      <c r="A581" s="2">
        <v>579</v>
      </c>
      <c r="B581" s="8" t="s">
        <v>2563</v>
      </c>
      <c r="C581" s="2">
        <v>4</v>
      </c>
      <c r="D581" s="17" t="s">
        <v>2564</v>
      </c>
      <c r="E581" s="17" t="str">
        <f>VLOOKUP(B581,[1]Sheet1!$B:$D,3,FALSE)</f>
        <v>审计学（ACCA方向）</v>
      </c>
      <c r="F581" s="17">
        <v>13812906262</v>
      </c>
      <c r="G581" s="17" t="s">
        <v>2565</v>
      </c>
      <c r="H581" s="14" t="s">
        <v>1780</v>
      </c>
      <c r="I581" s="17" t="s">
        <v>1809</v>
      </c>
      <c r="J581" s="17" t="s">
        <v>44</v>
      </c>
      <c r="K581" s="2">
        <v>225</v>
      </c>
      <c r="L581" s="32" t="s">
        <v>597</v>
      </c>
      <c r="M581" s="17" t="s">
        <v>2</v>
      </c>
    </row>
    <row r="582" spans="1:13" ht="15" customHeight="1">
      <c r="A582" s="2">
        <v>580</v>
      </c>
      <c r="B582" s="8" t="s">
        <v>2566</v>
      </c>
      <c r="C582" s="2">
        <v>3</v>
      </c>
      <c r="D582" s="17" t="s">
        <v>2567</v>
      </c>
      <c r="E582" s="17" t="str">
        <f>VLOOKUP(B582,[1]Sheet1!$B:$D,3,FALSE)</f>
        <v>工程管理</v>
      </c>
      <c r="F582" s="17">
        <v>18861914869</v>
      </c>
      <c r="G582" s="17" t="s">
        <v>2568</v>
      </c>
      <c r="H582" s="14" t="s">
        <v>1797</v>
      </c>
      <c r="I582" s="17" t="s">
        <v>1809</v>
      </c>
      <c r="J582" s="17" t="s">
        <v>1809</v>
      </c>
      <c r="K582" s="2">
        <v>226</v>
      </c>
      <c r="L582" s="32" t="s">
        <v>597</v>
      </c>
      <c r="M582" s="17" t="s">
        <v>2</v>
      </c>
    </row>
    <row r="583" spans="1:13" ht="15" customHeight="1">
      <c r="A583" s="2">
        <v>581</v>
      </c>
      <c r="B583" s="8" t="s">
        <v>2569</v>
      </c>
      <c r="C583" s="2">
        <v>4</v>
      </c>
      <c r="D583" s="89" t="s">
        <v>2570</v>
      </c>
      <c r="E583" s="17" t="str">
        <f>VLOOKUP(B583,[1]Sheet1!$B:$D,3,FALSE)</f>
        <v>工程管理</v>
      </c>
      <c r="F583" s="17">
        <v>19822650705</v>
      </c>
      <c r="G583" s="17" t="s">
        <v>2571</v>
      </c>
      <c r="H583" s="14" t="s">
        <v>1797</v>
      </c>
      <c r="I583" s="17" t="s">
        <v>2572</v>
      </c>
      <c r="J583" s="17" t="s">
        <v>2572</v>
      </c>
      <c r="K583" s="2">
        <v>227</v>
      </c>
      <c r="L583" s="32" t="s">
        <v>597</v>
      </c>
      <c r="M583" s="17" t="s">
        <v>2</v>
      </c>
    </row>
    <row r="584" spans="1:13" ht="15" customHeight="1">
      <c r="A584" s="2">
        <v>582</v>
      </c>
      <c r="B584" s="8" t="s">
        <v>2573</v>
      </c>
      <c r="C584" s="2">
        <v>4</v>
      </c>
      <c r="D584" s="17" t="s">
        <v>2574</v>
      </c>
      <c r="E584" s="17" t="str">
        <f>VLOOKUP(B584,[1]Sheet1!$B:$D,3,FALSE)</f>
        <v>工程审计</v>
      </c>
      <c r="F584" s="17">
        <v>13851182300</v>
      </c>
      <c r="G584" s="17" t="s">
        <v>2575</v>
      </c>
      <c r="H584" s="14" t="s">
        <v>1797</v>
      </c>
      <c r="I584" s="17" t="s">
        <v>2576</v>
      </c>
      <c r="J584" s="17" t="s">
        <v>2576</v>
      </c>
      <c r="K584" s="2">
        <v>228</v>
      </c>
      <c r="L584" s="32" t="s">
        <v>597</v>
      </c>
      <c r="M584" s="17" t="s">
        <v>2</v>
      </c>
    </row>
    <row r="585" spans="1:13" ht="15" customHeight="1">
      <c r="A585" s="2">
        <v>583</v>
      </c>
      <c r="B585" s="8" t="s">
        <v>2577</v>
      </c>
      <c r="C585" s="2">
        <v>4</v>
      </c>
      <c r="D585" s="17" t="s">
        <v>2578</v>
      </c>
      <c r="E585" s="17" t="str">
        <f>VLOOKUP(B585,[1]Sheet1!$B:$D,3,FALSE)</f>
        <v>市场营销</v>
      </c>
      <c r="F585" s="17">
        <v>19185166751</v>
      </c>
      <c r="G585" s="17" t="s">
        <v>2579</v>
      </c>
      <c r="H585" s="14" t="s">
        <v>1786</v>
      </c>
      <c r="I585" s="17" t="s">
        <v>2580</v>
      </c>
      <c r="J585" s="17" t="s">
        <v>2580</v>
      </c>
      <c r="K585" s="2">
        <v>229</v>
      </c>
      <c r="L585" s="32" t="s">
        <v>597</v>
      </c>
      <c r="M585" s="17" t="s">
        <v>2</v>
      </c>
    </row>
    <row r="586" spans="1:13" ht="15" customHeight="1">
      <c r="A586" s="2">
        <v>584</v>
      </c>
      <c r="B586" s="8" t="s">
        <v>2581</v>
      </c>
      <c r="C586" s="2">
        <v>7</v>
      </c>
      <c r="D586" s="17" t="s">
        <v>2582</v>
      </c>
      <c r="E586" s="17" t="str">
        <f>VLOOKUP(B586,[1]Sheet1!$B:$D,3,FALSE)</f>
        <v>市场营销</v>
      </c>
      <c r="F586" s="17">
        <v>15052218314</v>
      </c>
      <c r="G586" s="17" t="s">
        <v>2583</v>
      </c>
      <c r="H586" s="14" t="s">
        <v>1797</v>
      </c>
      <c r="I586" s="17" t="s">
        <v>2584</v>
      </c>
      <c r="J586" s="17" t="s">
        <v>2584</v>
      </c>
      <c r="K586" s="2">
        <v>230</v>
      </c>
      <c r="L586" s="32" t="s">
        <v>597</v>
      </c>
      <c r="M586" s="17" t="s">
        <v>2</v>
      </c>
    </row>
    <row r="587" spans="1:13" ht="15" customHeight="1">
      <c r="A587" s="2">
        <v>585</v>
      </c>
      <c r="B587" s="8" t="s">
        <v>2585</v>
      </c>
      <c r="C587" s="2" t="s">
        <v>2586</v>
      </c>
      <c r="D587" s="85" t="s">
        <v>2587</v>
      </c>
      <c r="E587" s="17" t="str">
        <f>VLOOKUP(B587,[1]Sheet1!$B:$D,3,FALSE)</f>
        <v>金融工程</v>
      </c>
      <c r="F587" s="85">
        <v>18252178707</v>
      </c>
      <c r="G587" s="85" t="s">
        <v>2588</v>
      </c>
      <c r="H587" s="85" t="s">
        <v>1893</v>
      </c>
      <c r="I587" s="85" t="s">
        <v>2589</v>
      </c>
      <c r="J587" s="85" t="s">
        <v>2589</v>
      </c>
      <c r="K587" s="2">
        <v>231</v>
      </c>
      <c r="L587" s="32" t="s">
        <v>597</v>
      </c>
      <c r="M587" s="17" t="s">
        <v>2</v>
      </c>
    </row>
    <row r="588" spans="1:13" ht="22.9" customHeight="1">
      <c r="A588" s="2">
        <v>586</v>
      </c>
      <c r="B588" s="8" t="s">
        <v>2590</v>
      </c>
      <c r="C588" s="2">
        <v>4</v>
      </c>
      <c r="D588" s="17" t="s">
        <v>2591</v>
      </c>
      <c r="E588" s="17" t="str">
        <f>VLOOKUP(B588,[1]Sheet1!$B:$D,3,FALSE)</f>
        <v>工程审计</v>
      </c>
      <c r="F588" s="17">
        <v>15996938707</v>
      </c>
      <c r="G588" s="17" t="s">
        <v>2592</v>
      </c>
      <c r="H588" s="14" t="s">
        <v>1893</v>
      </c>
      <c r="I588" s="17" t="s">
        <v>2112</v>
      </c>
      <c r="J588" s="17" t="s">
        <v>2112</v>
      </c>
      <c r="K588" s="2">
        <v>232</v>
      </c>
      <c r="L588" s="32" t="s">
        <v>597</v>
      </c>
      <c r="M588" s="17" t="s">
        <v>2</v>
      </c>
    </row>
    <row r="589" spans="1:13" ht="17.25" customHeight="1">
      <c r="A589" s="2">
        <v>587</v>
      </c>
      <c r="B589" s="8" t="s">
        <v>1460</v>
      </c>
      <c r="C589" s="2">
        <v>16</v>
      </c>
      <c r="D589" s="37" t="s">
        <v>1461</v>
      </c>
      <c r="E589" s="37" t="s">
        <v>80</v>
      </c>
      <c r="F589" s="37">
        <v>13305104116</v>
      </c>
      <c r="G589" s="38" t="s">
        <v>1462</v>
      </c>
      <c r="H589" s="37" t="s">
        <v>1463</v>
      </c>
      <c r="I589" s="37" t="s">
        <v>1464</v>
      </c>
      <c r="J589" s="37" t="s">
        <v>1465</v>
      </c>
      <c r="K589" s="17">
        <v>1</v>
      </c>
      <c r="L589" s="37" t="s">
        <v>38</v>
      </c>
      <c r="M589" s="37" t="s">
        <v>6</v>
      </c>
    </row>
    <row r="590" spans="1:13">
      <c r="A590" s="2">
        <v>588</v>
      </c>
      <c r="B590" s="8" t="s">
        <v>1466</v>
      </c>
      <c r="C590" s="2">
        <v>8</v>
      </c>
      <c r="D590" s="37" t="s">
        <v>1467</v>
      </c>
      <c r="E590" s="37" t="s">
        <v>1468</v>
      </c>
      <c r="F590" s="37">
        <v>15862309189</v>
      </c>
      <c r="G590" s="38" t="s">
        <v>1469</v>
      </c>
      <c r="H590" s="37" t="s">
        <v>1463</v>
      </c>
      <c r="I590" s="37" t="s">
        <v>1470</v>
      </c>
      <c r="J590" s="37" t="s">
        <v>1470</v>
      </c>
      <c r="K590" s="17">
        <v>2</v>
      </c>
      <c r="L590" s="37" t="s">
        <v>38</v>
      </c>
      <c r="M590" s="37" t="s">
        <v>6</v>
      </c>
    </row>
    <row r="591" spans="1:13">
      <c r="A591" s="2">
        <v>589</v>
      </c>
      <c r="B591" s="8" t="s">
        <v>1471</v>
      </c>
      <c r="C591" s="2">
        <v>6</v>
      </c>
      <c r="D591" s="37" t="s">
        <v>1472</v>
      </c>
      <c r="E591" s="37" t="s">
        <v>80</v>
      </c>
      <c r="F591" s="37">
        <v>18932356211</v>
      </c>
      <c r="G591" s="38" t="s">
        <v>1473</v>
      </c>
      <c r="H591" s="37" t="s">
        <v>1463</v>
      </c>
      <c r="I591" s="37" t="s">
        <v>1474</v>
      </c>
      <c r="J591" s="37" t="s">
        <v>1475</v>
      </c>
      <c r="K591" s="17">
        <v>3</v>
      </c>
      <c r="L591" s="37" t="s">
        <v>38</v>
      </c>
      <c r="M591" s="37" t="s">
        <v>6</v>
      </c>
    </row>
    <row r="592" spans="1:13">
      <c r="A592" s="2">
        <v>590</v>
      </c>
      <c r="B592" s="8" t="s">
        <v>1476</v>
      </c>
      <c r="C592" s="2">
        <v>8</v>
      </c>
      <c r="D592" s="37" t="s">
        <v>1477</v>
      </c>
      <c r="E592" s="37" t="s">
        <v>364</v>
      </c>
      <c r="F592" s="37">
        <v>18362091667</v>
      </c>
      <c r="G592" s="38" t="s">
        <v>1478</v>
      </c>
      <c r="H592" s="37" t="s">
        <v>1479</v>
      </c>
      <c r="I592" s="37" t="s">
        <v>1480</v>
      </c>
      <c r="J592" s="37" t="s">
        <v>1481</v>
      </c>
      <c r="K592" s="17">
        <v>4</v>
      </c>
      <c r="L592" s="37" t="s">
        <v>38</v>
      </c>
      <c r="M592" s="37" t="s">
        <v>6</v>
      </c>
    </row>
    <row r="593" spans="1:13">
      <c r="A593" s="2">
        <v>591</v>
      </c>
      <c r="B593" s="8" t="s">
        <v>1482</v>
      </c>
      <c r="C593" s="2">
        <v>10</v>
      </c>
      <c r="D593" s="37" t="s">
        <v>1483</v>
      </c>
      <c r="E593" s="37" t="s">
        <v>80</v>
      </c>
      <c r="F593" s="37">
        <v>15297722496</v>
      </c>
      <c r="G593" s="38" t="s">
        <v>1484</v>
      </c>
      <c r="H593" s="37" t="s">
        <v>1485</v>
      </c>
      <c r="I593" s="37" t="s">
        <v>1486</v>
      </c>
      <c r="J593" s="37" t="s">
        <v>1487</v>
      </c>
      <c r="K593" s="17">
        <v>5</v>
      </c>
      <c r="L593" s="37" t="s">
        <v>38</v>
      </c>
      <c r="M593" s="37" t="s">
        <v>6</v>
      </c>
    </row>
    <row r="594" spans="1:13">
      <c r="A594" s="2">
        <v>592</v>
      </c>
      <c r="B594" s="8" t="s">
        <v>1488</v>
      </c>
      <c r="C594" s="2">
        <v>10</v>
      </c>
      <c r="D594" s="37" t="s">
        <v>1489</v>
      </c>
      <c r="E594" s="37" t="s">
        <v>80</v>
      </c>
      <c r="F594" s="37">
        <v>13115040111</v>
      </c>
      <c r="G594" s="38" t="s">
        <v>1490</v>
      </c>
      <c r="H594" s="37" t="s">
        <v>1491</v>
      </c>
      <c r="I594" s="37" t="s">
        <v>1492</v>
      </c>
      <c r="J594" s="37" t="s">
        <v>1493</v>
      </c>
      <c r="K594" s="17">
        <v>6</v>
      </c>
      <c r="L594" s="37" t="s">
        <v>38</v>
      </c>
      <c r="M594" s="37" t="s">
        <v>6</v>
      </c>
    </row>
    <row r="595" spans="1:13">
      <c r="A595" s="2">
        <v>593</v>
      </c>
      <c r="B595" s="8" t="s">
        <v>1494</v>
      </c>
      <c r="C595" s="2">
        <v>6</v>
      </c>
      <c r="D595" s="37" t="s">
        <v>1495</v>
      </c>
      <c r="E595" s="37" t="s">
        <v>80</v>
      </c>
      <c r="F595" s="37">
        <v>18912550669</v>
      </c>
      <c r="G595" s="38" t="s">
        <v>1496</v>
      </c>
      <c r="H595" s="37" t="s">
        <v>1463</v>
      </c>
      <c r="I595" s="37" t="s">
        <v>1492</v>
      </c>
      <c r="J595" s="37" t="s">
        <v>1497</v>
      </c>
      <c r="K595" s="17">
        <v>7</v>
      </c>
      <c r="L595" s="37" t="s">
        <v>38</v>
      </c>
      <c r="M595" s="37" t="s">
        <v>6</v>
      </c>
    </row>
    <row r="596" spans="1:13" ht="15.75">
      <c r="A596" s="2">
        <v>594</v>
      </c>
      <c r="B596" s="8" t="s">
        <v>1498</v>
      </c>
      <c r="C596" s="2">
        <v>9</v>
      </c>
      <c r="D596" s="39" t="s">
        <v>1499</v>
      </c>
      <c r="E596" s="39" t="s">
        <v>1468</v>
      </c>
      <c r="F596" s="39">
        <v>18915552645</v>
      </c>
      <c r="G596" s="38" t="s">
        <v>1500</v>
      </c>
      <c r="H596" s="37" t="s">
        <v>1491</v>
      </c>
      <c r="I596" s="17" t="s">
        <v>1492</v>
      </c>
      <c r="J596" s="17" t="s">
        <v>1501</v>
      </c>
      <c r="K596" s="17">
        <v>8</v>
      </c>
      <c r="L596" s="17" t="s">
        <v>38</v>
      </c>
      <c r="M596" s="37" t="s">
        <v>6</v>
      </c>
    </row>
    <row r="597" spans="1:13">
      <c r="A597" s="2">
        <v>595</v>
      </c>
      <c r="B597" s="8" t="s">
        <v>1502</v>
      </c>
      <c r="C597" s="2">
        <v>7</v>
      </c>
      <c r="D597" s="37" t="s">
        <v>1503</v>
      </c>
      <c r="E597" s="37" t="s">
        <v>80</v>
      </c>
      <c r="F597" s="37">
        <v>18179455055</v>
      </c>
      <c r="G597" s="38" t="s">
        <v>1504</v>
      </c>
      <c r="H597" s="37" t="s">
        <v>1505</v>
      </c>
      <c r="I597" s="17" t="s">
        <v>1506</v>
      </c>
      <c r="J597" s="17" t="s">
        <v>1506</v>
      </c>
      <c r="K597" s="17">
        <v>9</v>
      </c>
      <c r="L597" s="17" t="s">
        <v>38</v>
      </c>
      <c r="M597" s="37" t="s">
        <v>6</v>
      </c>
    </row>
    <row r="598" spans="1:13">
      <c r="A598" s="2">
        <v>596</v>
      </c>
      <c r="B598" s="8" t="s">
        <v>1507</v>
      </c>
      <c r="C598" s="2">
        <v>8</v>
      </c>
      <c r="D598" s="37" t="s">
        <v>1508</v>
      </c>
      <c r="E598" s="37" t="s">
        <v>1468</v>
      </c>
      <c r="F598" s="37">
        <v>17355505160</v>
      </c>
      <c r="G598" s="38" t="s">
        <v>1509</v>
      </c>
      <c r="H598" s="37" t="s">
        <v>1463</v>
      </c>
      <c r="I598" s="17" t="s">
        <v>1510</v>
      </c>
      <c r="J598" s="17" t="s">
        <v>1511</v>
      </c>
      <c r="K598" s="17">
        <v>10</v>
      </c>
      <c r="L598" s="17" t="s">
        <v>38</v>
      </c>
      <c r="M598" s="37" t="s">
        <v>6</v>
      </c>
    </row>
    <row r="599" spans="1:13">
      <c r="A599" s="2">
        <v>597</v>
      </c>
      <c r="B599" s="8" t="s">
        <v>1512</v>
      </c>
      <c r="C599" s="2">
        <v>9</v>
      </c>
      <c r="D599" s="37" t="s">
        <v>1513</v>
      </c>
      <c r="E599" s="37" t="s">
        <v>1468</v>
      </c>
      <c r="F599" s="37">
        <v>18860960963</v>
      </c>
      <c r="G599" s="38" t="s">
        <v>1514</v>
      </c>
      <c r="H599" s="37" t="s">
        <v>1491</v>
      </c>
      <c r="I599" s="17" t="s">
        <v>1515</v>
      </c>
      <c r="J599" s="17" t="s">
        <v>1515</v>
      </c>
      <c r="K599" s="17">
        <v>11</v>
      </c>
      <c r="L599" s="17" t="s">
        <v>38</v>
      </c>
      <c r="M599" s="37" t="s">
        <v>6</v>
      </c>
    </row>
    <row r="600" spans="1:13">
      <c r="A600" s="2">
        <v>598</v>
      </c>
      <c r="B600" s="8" t="s">
        <v>1516</v>
      </c>
      <c r="C600" s="2">
        <v>8</v>
      </c>
      <c r="D600" s="37" t="s">
        <v>1517</v>
      </c>
      <c r="E600" s="37" t="s">
        <v>1468</v>
      </c>
      <c r="F600" s="37">
        <v>17670950346</v>
      </c>
      <c r="G600" s="38" t="s">
        <v>1518</v>
      </c>
      <c r="H600" s="37" t="s">
        <v>1505</v>
      </c>
      <c r="I600" s="17" t="s">
        <v>1519</v>
      </c>
      <c r="J600" s="21" t="s">
        <v>1520</v>
      </c>
      <c r="K600" s="17">
        <v>12</v>
      </c>
      <c r="L600" s="17" t="s">
        <v>38</v>
      </c>
      <c r="M600" s="37" t="s">
        <v>6</v>
      </c>
    </row>
    <row r="601" spans="1:13">
      <c r="A601" s="2">
        <v>599</v>
      </c>
      <c r="B601" s="8" t="s">
        <v>1521</v>
      </c>
      <c r="C601" s="2">
        <v>6</v>
      </c>
      <c r="D601" s="37" t="s">
        <v>1522</v>
      </c>
      <c r="E601" s="37" t="s">
        <v>364</v>
      </c>
      <c r="F601" s="37">
        <v>17368458071</v>
      </c>
      <c r="G601" s="38" t="s">
        <v>1523</v>
      </c>
      <c r="H601" s="37" t="s">
        <v>1505</v>
      </c>
      <c r="I601" s="17" t="s">
        <v>1524</v>
      </c>
      <c r="J601" s="17" t="s">
        <v>1525</v>
      </c>
      <c r="K601" s="17">
        <v>13</v>
      </c>
      <c r="L601" s="17" t="s">
        <v>38</v>
      </c>
      <c r="M601" s="37" t="s">
        <v>6</v>
      </c>
    </row>
    <row r="602" spans="1:13">
      <c r="A602" s="2">
        <v>600</v>
      </c>
      <c r="B602" s="8" t="s">
        <v>1526</v>
      </c>
      <c r="C602" s="2">
        <v>8</v>
      </c>
      <c r="D602" s="37" t="s">
        <v>1527</v>
      </c>
      <c r="E602" s="37" t="s">
        <v>1528</v>
      </c>
      <c r="F602" s="37">
        <v>15252730381</v>
      </c>
      <c r="G602" s="38" t="s">
        <v>1529</v>
      </c>
      <c r="H602" s="37" t="s">
        <v>1505</v>
      </c>
      <c r="I602" s="17" t="s">
        <v>1530</v>
      </c>
      <c r="J602" s="17" t="s">
        <v>1530</v>
      </c>
      <c r="K602" s="17">
        <v>14</v>
      </c>
      <c r="L602" s="17" t="s">
        <v>38</v>
      </c>
      <c r="M602" s="37" t="s">
        <v>6</v>
      </c>
    </row>
    <row r="603" spans="1:13">
      <c r="A603" s="2">
        <v>601</v>
      </c>
      <c r="B603" s="8" t="s">
        <v>1531</v>
      </c>
      <c r="C603" s="2">
        <v>10</v>
      </c>
      <c r="D603" s="40" t="s">
        <v>1532</v>
      </c>
      <c r="E603" s="40" t="s">
        <v>1468</v>
      </c>
      <c r="F603" s="40">
        <v>19851896718</v>
      </c>
      <c r="G603" s="41" t="s">
        <v>1533</v>
      </c>
      <c r="H603" s="37" t="s">
        <v>1505</v>
      </c>
      <c r="I603" s="21" t="s">
        <v>537</v>
      </c>
      <c r="J603" s="21" t="s">
        <v>537</v>
      </c>
      <c r="K603" s="17">
        <v>15</v>
      </c>
      <c r="L603" s="21" t="s">
        <v>38</v>
      </c>
      <c r="M603" s="37" t="s">
        <v>6</v>
      </c>
    </row>
    <row r="604" spans="1:13">
      <c r="A604" s="2">
        <v>602</v>
      </c>
      <c r="B604" s="8" t="s">
        <v>1534</v>
      </c>
      <c r="C604" s="2">
        <v>10</v>
      </c>
      <c r="D604" s="37" t="s">
        <v>1535</v>
      </c>
      <c r="E604" s="37" t="s">
        <v>1468</v>
      </c>
      <c r="F604" s="37">
        <v>19962197668</v>
      </c>
      <c r="G604" s="38" t="s">
        <v>1536</v>
      </c>
      <c r="H604" s="37" t="s">
        <v>1505</v>
      </c>
      <c r="I604" s="17" t="s">
        <v>1537</v>
      </c>
      <c r="J604" s="17" t="s">
        <v>1537</v>
      </c>
      <c r="K604" s="17">
        <v>16</v>
      </c>
      <c r="L604" s="17" t="s">
        <v>38</v>
      </c>
      <c r="M604" s="37" t="s">
        <v>6</v>
      </c>
    </row>
    <row r="605" spans="1:13">
      <c r="A605" s="2">
        <v>603</v>
      </c>
      <c r="B605" s="8" t="s">
        <v>1538</v>
      </c>
      <c r="C605" s="2">
        <v>8</v>
      </c>
      <c r="D605" s="37" t="s">
        <v>1539</v>
      </c>
      <c r="E605" s="37" t="s">
        <v>80</v>
      </c>
      <c r="F605" s="37">
        <v>15895963568</v>
      </c>
      <c r="G605" s="38" t="s">
        <v>1540</v>
      </c>
      <c r="H605" s="37" t="s">
        <v>1485</v>
      </c>
      <c r="I605" s="17" t="s">
        <v>1541</v>
      </c>
      <c r="J605" s="17" t="s">
        <v>1486</v>
      </c>
      <c r="K605" s="17">
        <v>17</v>
      </c>
      <c r="L605" s="17" t="s">
        <v>38</v>
      </c>
      <c r="M605" s="37" t="s">
        <v>6</v>
      </c>
    </row>
    <row r="606" spans="1:13">
      <c r="A606" s="2">
        <v>604</v>
      </c>
      <c r="B606" s="8" t="s">
        <v>1542</v>
      </c>
      <c r="C606" s="2">
        <v>8</v>
      </c>
      <c r="D606" s="37" t="s">
        <v>1543</v>
      </c>
      <c r="E606" s="37" t="s">
        <v>1468</v>
      </c>
      <c r="F606" s="37">
        <v>18868051810</v>
      </c>
      <c r="G606" s="38" t="s">
        <v>1544</v>
      </c>
      <c r="H606" s="37" t="s">
        <v>1505</v>
      </c>
      <c r="I606" s="17" t="s">
        <v>1545</v>
      </c>
      <c r="J606" s="17" t="s">
        <v>1545</v>
      </c>
      <c r="K606" s="17">
        <v>18</v>
      </c>
      <c r="L606" s="17" t="s">
        <v>38</v>
      </c>
      <c r="M606" s="37" t="s">
        <v>6</v>
      </c>
    </row>
    <row r="607" spans="1:13">
      <c r="A607" s="2">
        <v>605</v>
      </c>
      <c r="B607" s="8" t="s">
        <v>1546</v>
      </c>
      <c r="C607" s="2">
        <v>9</v>
      </c>
      <c r="D607" s="37" t="s">
        <v>1547</v>
      </c>
      <c r="E607" s="37" t="s">
        <v>1548</v>
      </c>
      <c r="F607" s="37">
        <v>17372794509</v>
      </c>
      <c r="G607" s="38" t="s">
        <v>1549</v>
      </c>
      <c r="H607" s="37" t="s">
        <v>1505</v>
      </c>
      <c r="I607" s="17" t="s">
        <v>1550</v>
      </c>
      <c r="J607" s="17" t="s">
        <v>1551</v>
      </c>
      <c r="K607" s="17">
        <v>19</v>
      </c>
      <c r="L607" s="17" t="s">
        <v>38</v>
      </c>
      <c r="M607" s="37" t="s">
        <v>6</v>
      </c>
    </row>
    <row r="608" spans="1:13">
      <c r="A608" s="2">
        <v>606</v>
      </c>
      <c r="B608" s="8" t="s">
        <v>1552</v>
      </c>
      <c r="C608" s="2">
        <v>7</v>
      </c>
      <c r="D608" s="37" t="s">
        <v>1553</v>
      </c>
      <c r="E608" s="37" t="s">
        <v>80</v>
      </c>
      <c r="F608" s="37">
        <v>18837009668</v>
      </c>
      <c r="G608" s="38" t="s">
        <v>1554</v>
      </c>
      <c r="H608" s="37" t="s">
        <v>1463</v>
      </c>
      <c r="I608" s="17" t="s">
        <v>1555</v>
      </c>
      <c r="J608" s="17" t="s">
        <v>1555</v>
      </c>
      <c r="K608" s="17">
        <v>20</v>
      </c>
      <c r="L608" s="17" t="s">
        <v>38</v>
      </c>
      <c r="M608" s="37" t="s">
        <v>6</v>
      </c>
    </row>
    <row r="609" spans="1:13" ht="15.75">
      <c r="A609" s="2">
        <v>607</v>
      </c>
      <c r="B609" s="8" t="s">
        <v>1556</v>
      </c>
      <c r="C609" s="2">
        <v>6</v>
      </c>
      <c r="D609" s="37" t="s">
        <v>1557</v>
      </c>
      <c r="E609" s="37" t="s">
        <v>1468</v>
      </c>
      <c r="F609" s="39">
        <v>19352288032</v>
      </c>
      <c r="G609" s="38" t="s">
        <v>1558</v>
      </c>
      <c r="H609" s="37" t="s">
        <v>1505</v>
      </c>
      <c r="I609" s="17" t="s">
        <v>1559</v>
      </c>
      <c r="J609" s="45" t="s">
        <v>1545</v>
      </c>
      <c r="K609" s="17">
        <v>21</v>
      </c>
      <c r="L609" s="17" t="s">
        <v>38</v>
      </c>
      <c r="M609" s="37" t="s">
        <v>6</v>
      </c>
    </row>
    <row r="610" spans="1:13">
      <c r="A610" s="2">
        <v>608</v>
      </c>
      <c r="B610" s="8" t="s">
        <v>1560</v>
      </c>
      <c r="C610" s="2">
        <v>6</v>
      </c>
      <c r="D610" s="37" t="s">
        <v>1561</v>
      </c>
      <c r="E610" s="37" t="s">
        <v>80</v>
      </c>
      <c r="F610" s="37">
        <v>15951001963</v>
      </c>
      <c r="G610" s="38" t="s">
        <v>1562</v>
      </c>
      <c r="H610" s="37" t="s">
        <v>1463</v>
      </c>
      <c r="I610" s="17" t="s">
        <v>662</v>
      </c>
      <c r="J610" s="17" t="s">
        <v>662</v>
      </c>
      <c r="K610" s="17">
        <v>22</v>
      </c>
      <c r="L610" s="17" t="s">
        <v>38</v>
      </c>
      <c r="M610" s="37" t="s">
        <v>6</v>
      </c>
    </row>
    <row r="611" spans="1:13">
      <c r="A611" s="2">
        <v>609</v>
      </c>
      <c r="B611" s="8" t="s">
        <v>1563</v>
      </c>
      <c r="C611" s="2">
        <v>7</v>
      </c>
      <c r="D611" s="37" t="s">
        <v>1564</v>
      </c>
      <c r="E611" s="37" t="s">
        <v>1548</v>
      </c>
      <c r="F611" s="37">
        <v>15952888898</v>
      </c>
      <c r="G611" s="38" t="s">
        <v>1565</v>
      </c>
      <c r="H611" s="37" t="s">
        <v>1505</v>
      </c>
      <c r="I611" s="17" t="s">
        <v>1537</v>
      </c>
      <c r="J611" s="17" t="s">
        <v>1537</v>
      </c>
      <c r="K611" s="17">
        <v>23</v>
      </c>
      <c r="L611" s="17" t="s">
        <v>38</v>
      </c>
      <c r="M611" s="37" t="s">
        <v>6</v>
      </c>
    </row>
    <row r="612" spans="1:13">
      <c r="A612" s="2">
        <v>610</v>
      </c>
      <c r="B612" s="8" t="s">
        <v>1566</v>
      </c>
      <c r="C612" s="2">
        <v>5</v>
      </c>
      <c r="D612" s="37" t="s">
        <v>1567</v>
      </c>
      <c r="E612" s="37" t="s">
        <v>80</v>
      </c>
      <c r="F612" s="37">
        <v>18936586203</v>
      </c>
      <c r="G612" s="38" t="s">
        <v>1568</v>
      </c>
      <c r="H612" s="37" t="s">
        <v>1485</v>
      </c>
      <c r="I612" s="17" t="s">
        <v>261</v>
      </c>
      <c r="J612" s="17" t="s">
        <v>261</v>
      </c>
      <c r="K612" s="17">
        <v>24</v>
      </c>
      <c r="L612" s="17" t="s">
        <v>38</v>
      </c>
      <c r="M612" s="37" t="s">
        <v>6</v>
      </c>
    </row>
    <row r="613" spans="1:13">
      <c r="A613" s="2">
        <v>611</v>
      </c>
      <c r="B613" s="8" t="s">
        <v>1569</v>
      </c>
      <c r="C613" s="2">
        <v>5</v>
      </c>
      <c r="D613" s="40" t="s">
        <v>1570</v>
      </c>
      <c r="E613" s="40" t="s">
        <v>1548</v>
      </c>
      <c r="F613" s="40">
        <v>13391679910</v>
      </c>
      <c r="G613" s="41" t="s">
        <v>1571</v>
      </c>
      <c r="H613" s="37" t="s">
        <v>1572</v>
      </c>
      <c r="I613" s="21" t="s">
        <v>1573</v>
      </c>
      <c r="J613" s="21" t="s">
        <v>1573</v>
      </c>
      <c r="K613" s="17">
        <v>25</v>
      </c>
      <c r="L613" s="21" t="s">
        <v>38</v>
      </c>
      <c r="M613" s="37" t="s">
        <v>6</v>
      </c>
    </row>
    <row r="614" spans="1:13">
      <c r="A614" s="2">
        <v>612</v>
      </c>
      <c r="B614" s="8" t="s">
        <v>1574</v>
      </c>
      <c r="C614" s="2">
        <v>10</v>
      </c>
      <c r="D614" s="37" t="s">
        <v>1575</v>
      </c>
      <c r="E614" s="37" t="s">
        <v>80</v>
      </c>
      <c r="F614" s="37">
        <v>15537126606</v>
      </c>
      <c r="G614" s="38" t="s">
        <v>1576</v>
      </c>
      <c r="H614" s="37" t="s">
        <v>1505</v>
      </c>
      <c r="I614" s="17" t="s">
        <v>149</v>
      </c>
      <c r="J614" s="17" t="s">
        <v>1545</v>
      </c>
      <c r="K614" s="17">
        <v>26</v>
      </c>
      <c r="L614" s="17" t="s">
        <v>38</v>
      </c>
      <c r="M614" s="37" t="s">
        <v>6</v>
      </c>
    </row>
    <row r="615" spans="1:13">
      <c r="A615" s="2">
        <v>613</v>
      </c>
      <c r="B615" s="8" t="s">
        <v>1577</v>
      </c>
      <c r="C615" s="2">
        <v>6</v>
      </c>
      <c r="D615" s="37" t="s">
        <v>1578</v>
      </c>
      <c r="E615" s="37" t="s">
        <v>1468</v>
      </c>
      <c r="F615" s="37">
        <v>15062583287</v>
      </c>
      <c r="G615" s="38" t="s">
        <v>1579</v>
      </c>
      <c r="H615" s="37" t="s">
        <v>1505</v>
      </c>
      <c r="I615" s="17" t="s">
        <v>1580</v>
      </c>
      <c r="J615" s="17" t="s">
        <v>1580</v>
      </c>
      <c r="K615" s="17">
        <v>27</v>
      </c>
      <c r="L615" s="17" t="s">
        <v>38</v>
      </c>
      <c r="M615" s="37" t="s">
        <v>6</v>
      </c>
    </row>
    <row r="616" spans="1:13">
      <c r="A616" s="2">
        <v>614</v>
      </c>
      <c r="B616" s="8" t="s">
        <v>1581</v>
      </c>
      <c r="C616" s="2">
        <v>8</v>
      </c>
      <c r="D616" s="37" t="s">
        <v>1582</v>
      </c>
      <c r="E616" s="37" t="s">
        <v>1468</v>
      </c>
      <c r="F616" s="37">
        <v>18860962178</v>
      </c>
      <c r="G616" s="38" t="s">
        <v>1583</v>
      </c>
      <c r="H616" s="37" t="s">
        <v>1505</v>
      </c>
      <c r="I616" s="17" t="s">
        <v>1584</v>
      </c>
      <c r="J616" s="17" t="s">
        <v>1584</v>
      </c>
      <c r="K616" s="17">
        <v>28</v>
      </c>
      <c r="L616" s="17" t="s">
        <v>38</v>
      </c>
      <c r="M616" s="37" t="s">
        <v>6</v>
      </c>
    </row>
    <row r="617" spans="1:13">
      <c r="A617" s="2">
        <v>615</v>
      </c>
      <c r="B617" s="8" t="s">
        <v>1585</v>
      </c>
      <c r="C617" s="2">
        <v>8</v>
      </c>
      <c r="D617" s="37" t="s">
        <v>1586</v>
      </c>
      <c r="E617" s="37" t="s">
        <v>1548</v>
      </c>
      <c r="F617" s="37">
        <v>15751768164</v>
      </c>
      <c r="G617" s="38" t="s">
        <v>1587</v>
      </c>
      <c r="H617" s="37" t="s">
        <v>1505</v>
      </c>
      <c r="I617" s="17" t="s">
        <v>1573</v>
      </c>
      <c r="J617" s="17" t="s">
        <v>1573</v>
      </c>
      <c r="K617" s="17">
        <v>29</v>
      </c>
      <c r="L617" s="17" t="s">
        <v>38</v>
      </c>
      <c r="M617" s="37" t="s">
        <v>6</v>
      </c>
    </row>
    <row r="618" spans="1:13">
      <c r="A618" s="2">
        <v>616</v>
      </c>
      <c r="B618" s="8" t="s">
        <v>1588</v>
      </c>
      <c r="C618" s="2">
        <v>8</v>
      </c>
      <c r="D618" s="37" t="s">
        <v>1589</v>
      </c>
      <c r="E618" s="37" t="s">
        <v>1548</v>
      </c>
      <c r="F618" s="37">
        <v>15251576668</v>
      </c>
      <c r="G618" s="38" t="s">
        <v>1590</v>
      </c>
      <c r="H618" s="37" t="s">
        <v>1463</v>
      </c>
      <c r="I618" s="17" t="s">
        <v>1492</v>
      </c>
      <c r="J618" s="17" t="s">
        <v>1591</v>
      </c>
      <c r="K618" s="17">
        <v>30</v>
      </c>
      <c r="L618" s="17" t="s">
        <v>38</v>
      </c>
      <c r="M618" s="37" t="s">
        <v>6</v>
      </c>
    </row>
    <row r="619" spans="1:13">
      <c r="A619" s="2">
        <v>617</v>
      </c>
      <c r="B619" s="8" t="s">
        <v>1592</v>
      </c>
      <c r="C619" s="2">
        <v>7</v>
      </c>
      <c r="D619" s="37" t="s">
        <v>1593</v>
      </c>
      <c r="E619" s="37" t="s">
        <v>1468</v>
      </c>
      <c r="F619" s="37">
        <v>13818493016</v>
      </c>
      <c r="G619" s="38" t="s">
        <v>1594</v>
      </c>
      <c r="H619" s="37" t="s">
        <v>1463</v>
      </c>
      <c r="I619" s="17" t="s">
        <v>397</v>
      </c>
      <c r="J619" s="17" t="s">
        <v>397</v>
      </c>
      <c r="K619" s="17">
        <v>31</v>
      </c>
      <c r="L619" s="17" t="s">
        <v>38</v>
      </c>
      <c r="M619" s="37" t="s">
        <v>6</v>
      </c>
    </row>
    <row r="620" spans="1:13" ht="15.75">
      <c r="A620" s="2">
        <v>618</v>
      </c>
      <c r="B620" s="8" t="s">
        <v>1595</v>
      </c>
      <c r="C620" s="2">
        <v>9</v>
      </c>
      <c r="D620" s="37" t="s">
        <v>1596</v>
      </c>
      <c r="E620" s="37" t="s">
        <v>80</v>
      </c>
      <c r="F620" s="39">
        <v>15256212613</v>
      </c>
      <c r="G620" s="38" t="s">
        <v>1597</v>
      </c>
      <c r="H620" s="37" t="s">
        <v>1505</v>
      </c>
      <c r="I620" s="17" t="s">
        <v>1537</v>
      </c>
      <c r="J620" s="17" t="s">
        <v>1598</v>
      </c>
      <c r="K620" s="17">
        <v>32</v>
      </c>
      <c r="L620" s="17" t="s">
        <v>38</v>
      </c>
      <c r="M620" s="37" t="s">
        <v>6</v>
      </c>
    </row>
    <row r="621" spans="1:13">
      <c r="A621" s="2">
        <v>619</v>
      </c>
      <c r="B621" s="8" t="s">
        <v>1599</v>
      </c>
      <c r="C621" s="2">
        <v>6</v>
      </c>
      <c r="D621" s="37" t="s">
        <v>1600</v>
      </c>
      <c r="E621" s="37" t="s">
        <v>1601</v>
      </c>
      <c r="F621" s="37">
        <v>18046413333</v>
      </c>
      <c r="G621" s="38" t="s">
        <v>1602</v>
      </c>
      <c r="H621" s="37" t="s">
        <v>1572</v>
      </c>
      <c r="I621" s="17" t="s">
        <v>1256</v>
      </c>
      <c r="J621" s="17" t="s">
        <v>1256</v>
      </c>
      <c r="K621" s="17">
        <v>33</v>
      </c>
      <c r="L621" s="17" t="s">
        <v>38</v>
      </c>
      <c r="M621" s="37" t="s">
        <v>6</v>
      </c>
    </row>
    <row r="622" spans="1:13" ht="27">
      <c r="A622" s="2">
        <v>620</v>
      </c>
      <c r="B622" s="8" t="s">
        <v>1603</v>
      </c>
      <c r="C622" s="2">
        <v>9</v>
      </c>
      <c r="D622" s="37" t="s">
        <v>1604</v>
      </c>
      <c r="E622" s="37" t="s">
        <v>1548</v>
      </c>
      <c r="F622" s="37">
        <v>19802556628</v>
      </c>
      <c r="G622" s="38" t="s">
        <v>1605</v>
      </c>
      <c r="H622" s="37" t="s">
        <v>1463</v>
      </c>
      <c r="I622" s="17" t="s">
        <v>1606</v>
      </c>
      <c r="J622" s="17" t="s">
        <v>1607</v>
      </c>
      <c r="K622" s="17">
        <v>34</v>
      </c>
      <c r="L622" s="17" t="s">
        <v>38</v>
      </c>
      <c r="M622" s="37" t="s">
        <v>6</v>
      </c>
    </row>
    <row r="623" spans="1:13">
      <c r="A623" s="2">
        <v>621</v>
      </c>
      <c r="B623" s="8" t="s">
        <v>1608</v>
      </c>
      <c r="C623" s="2">
        <v>6</v>
      </c>
      <c r="D623" s="37" t="s">
        <v>1609</v>
      </c>
      <c r="E623" s="37" t="s">
        <v>1601</v>
      </c>
      <c r="F623" s="37">
        <v>18860960910</v>
      </c>
      <c r="G623" s="38" t="s">
        <v>1610</v>
      </c>
      <c r="H623" s="37" t="s">
        <v>1463</v>
      </c>
      <c r="I623" s="17" t="s">
        <v>1611</v>
      </c>
      <c r="J623" s="17" t="s">
        <v>1612</v>
      </c>
      <c r="K623" s="17">
        <v>35</v>
      </c>
      <c r="L623" s="17" t="s">
        <v>38</v>
      </c>
      <c r="M623" s="37" t="s">
        <v>6</v>
      </c>
    </row>
    <row r="624" spans="1:13">
      <c r="A624" s="2">
        <v>622</v>
      </c>
      <c r="B624" s="8" t="s">
        <v>1613</v>
      </c>
      <c r="C624" s="2">
        <v>8</v>
      </c>
      <c r="D624" s="37" t="s">
        <v>1614</v>
      </c>
      <c r="E624" s="37" t="s">
        <v>1468</v>
      </c>
      <c r="F624" s="37">
        <v>19983195115</v>
      </c>
      <c r="G624" s="38" t="s">
        <v>1615</v>
      </c>
      <c r="H624" s="37" t="s">
        <v>1505</v>
      </c>
      <c r="I624" s="17" t="s">
        <v>1515</v>
      </c>
      <c r="J624" s="17" t="s">
        <v>1515</v>
      </c>
      <c r="K624" s="17">
        <v>36</v>
      </c>
      <c r="L624" s="17" t="s">
        <v>38</v>
      </c>
      <c r="M624" s="37" t="s">
        <v>6</v>
      </c>
    </row>
    <row r="625" spans="1:13">
      <c r="A625" s="2">
        <v>623</v>
      </c>
      <c r="B625" s="8" t="s">
        <v>1616</v>
      </c>
      <c r="C625" s="2">
        <v>8</v>
      </c>
      <c r="D625" s="37" t="s">
        <v>1617</v>
      </c>
      <c r="E625" s="37" t="s">
        <v>80</v>
      </c>
      <c r="F625" s="37">
        <v>18014728351</v>
      </c>
      <c r="G625" s="38" t="s">
        <v>1618</v>
      </c>
      <c r="H625" s="37" t="s">
        <v>1505</v>
      </c>
      <c r="I625" s="17" t="s">
        <v>1619</v>
      </c>
      <c r="J625" s="17" t="s">
        <v>1619</v>
      </c>
      <c r="K625" s="17">
        <v>37</v>
      </c>
      <c r="L625" s="17" t="s">
        <v>38</v>
      </c>
      <c r="M625" s="37" t="s">
        <v>6</v>
      </c>
    </row>
    <row r="626" spans="1:13">
      <c r="A626" s="2">
        <v>624</v>
      </c>
      <c r="B626" s="8" t="s">
        <v>1620</v>
      </c>
      <c r="C626" s="2">
        <v>10</v>
      </c>
      <c r="D626" s="37" t="s">
        <v>1621</v>
      </c>
      <c r="E626" s="37" t="s">
        <v>80</v>
      </c>
      <c r="F626" s="37">
        <v>18962649688</v>
      </c>
      <c r="G626" s="38" t="s">
        <v>1622</v>
      </c>
      <c r="H626" s="37" t="s">
        <v>1505</v>
      </c>
      <c r="I626" s="17" t="s">
        <v>1598</v>
      </c>
      <c r="J626" s="17" t="s">
        <v>1598</v>
      </c>
      <c r="K626" s="17">
        <v>38</v>
      </c>
      <c r="L626" s="17" t="s">
        <v>549</v>
      </c>
      <c r="M626" s="37" t="s">
        <v>6</v>
      </c>
    </row>
    <row r="627" spans="1:13">
      <c r="A627" s="2">
        <v>625</v>
      </c>
      <c r="B627" s="8" t="s">
        <v>1623</v>
      </c>
      <c r="C627" s="2">
        <v>7</v>
      </c>
      <c r="D627" s="40" t="s">
        <v>1624</v>
      </c>
      <c r="E627" s="40" t="s">
        <v>364</v>
      </c>
      <c r="F627" s="42">
        <v>19850220618</v>
      </c>
      <c r="G627" s="38" t="s">
        <v>1625</v>
      </c>
      <c r="H627" s="37" t="s">
        <v>1463</v>
      </c>
      <c r="I627" s="21" t="s">
        <v>1626</v>
      </c>
      <c r="J627" s="21" t="s">
        <v>1626</v>
      </c>
      <c r="K627" s="17">
        <v>39</v>
      </c>
      <c r="L627" s="21" t="s">
        <v>549</v>
      </c>
      <c r="M627" s="37" t="s">
        <v>6</v>
      </c>
    </row>
    <row r="628" spans="1:13">
      <c r="A628" s="2">
        <v>626</v>
      </c>
      <c r="B628" s="8" t="s">
        <v>1627</v>
      </c>
      <c r="C628" s="2">
        <v>7</v>
      </c>
      <c r="D628" s="40" t="s">
        <v>1628</v>
      </c>
      <c r="E628" s="40" t="s">
        <v>80</v>
      </c>
      <c r="F628" s="40">
        <v>13814295107</v>
      </c>
      <c r="G628" s="41" t="s">
        <v>1629</v>
      </c>
      <c r="H628" s="37" t="s">
        <v>1505</v>
      </c>
      <c r="I628" s="21" t="s">
        <v>1630</v>
      </c>
      <c r="J628" s="21" t="s">
        <v>1630</v>
      </c>
      <c r="K628" s="17">
        <v>40</v>
      </c>
      <c r="L628" s="21" t="s">
        <v>549</v>
      </c>
      <c r="M628" s="37" t="s">
        <v>6</v>
      </c>
    </row>
    <row r="629" spans="1:13">
      <c r="A629" s="2">
        <v>627</v>
      </c>
      <c r="B629" s="8" t="s">
        <v>1631</v>
      </c>
      <c r="C629" s="2">
        <v>11</v>
      </c>
      <c r="D629" s="37" t="s">
        <v>1632</v>
      </c>
      <c r="E629" s="37" t="s">
        <v>1548</v>
      </c>
      <c r="F629" s="37">
        <v>15396965670</v>
      </c>
      <c r="G629" s="38" t="s">
        <v>1633</v>
      </c>
      <c r="H629" s="37" t="s">
        <v>1463</v>
      </c>
      <c r="I629" s="17" t="s">
        <v>1634</v>
      </c>
      <c r="J629" s="17" t="s">
        <v>1634</v>
      </c>
      <c r="K629" s="17">
        <v>41</v>
      </c>
      <c r="L629" s="17" t="s">
        <v>549</v>
      </c>
      <c r="M629" s="37" t="s">
        <v>6</v>
      </c>
    </row>
    <row r="630" spans="1:13">
      <c r="A630" s="2">
        <v>628</v>
      </c>
      <c r="B630" s="8" t="s">
        <v>1635</v>
      </c>
      <c r="C630" s="2">
        <v>10</v>
      </c>
      <c r="D630" s="37" t="s">
        <v>1636</v>
      </c>
      <c r="E630" s="37" t="s">
        <v>364</v>
      </c>
      <c r="F630" s="37">
        <v>18932294918</v>
      </c>
      <c r="G630" s="38" t="s">
        <v>1637</v>
      </c>
      <c r="H630" s="37" t="s">
        <v>1505</v>
      </c>
      <c r="I630" s="17" t="s">
        <v>1638</v>
      </c>
      <c r="J630" s="17" t="s">
        <v>1639</v>
      </c>
      <c r="K630" s="17">
        <v>42</v>
      </c>
      <c r="L630" s="17" t="s">
        <v>549</v>
      </c>
      <c r="M630" s="37" t="s">
        <v>6</v>
      </c>
    </row>
    <row r="631" spans="1:13">
      <c r="A631" s="2">
        <v>629</v>
      </c>
      <c r="B631" s="8" t="s">
        <v>1640</v>
      </c>
      <c r="C631" s="2">
        <v>7</v>
      </c>
      <c r="D631" s="37" t="s">
        <v>1461</v>
      </c>
      <c r="E631" s="37" t="s">
        <v>80</v>
      </c>
      <c r="F631" s="37">
        <v>13305104116</v>
      </c>
      <c r="G631" s="38" t="s">
        <v>1641</v>
      </c>
      <c r="H631" s="37" t="s">
        <v>1572</v>
      </c>
      <c r="I631" s="17" t="s">
        <v>1642</v>
      </c>
      <c r="J631" s="17" t="s">
        <v>1643</v>
      </c>
      <c r="K631" s="17">
        <v>43</v>
      </c>
      <c r="L631" s="17" t="s">
        <v>549</v>
      </c>
      <c r="M631" s="37" t="s">
        <v>6</v>
      </c>
    </row>
    <row r="632" spans="1:13">
      <c r="A632" s="2">
        <v>630</v>
      </c>
      <c r="B632" s="8" t="s">
        <v>1644</v>
      </c>
      <c r="C632" s="2">
        <v>7</v>
      </c>
      <c r="D632" s="37" t="s">
        <v>1645</v>
      </c>
      <c r="E632" s="37" t="s">
        <v>1468</v>
      </c>
      <c r="F632" s="37">
        <v>18860960720</v>
      </c>
      <c r="G632" s="38" t="s">
        <v>1646</v>
      </c>
      <c r="H632" s="37" t="s">
        <v>1505</v>
      </c>
      <c r="I632" s="17" t="s">
        <v>1647</v>
      </c>
      <c r="J632" s="17" t="s">
        <v>1647</v>
      </c>
      <c r="K632" s="17">
        <v>44</v>
      </c>
      <c r="L632" s="17" t="s">
        <v>549</v>
      </c>
      <c r="M632" s="37" t="s">
        <v>6</v>
      </c>
    </row>
    <row r="633" spans="1:13" ht="15.75">
      <c r="A633" s="2">
        <v>631</v>
      </c>
      <c r="B633" s="8" t="s">
        <v>1648</v>
      </c>
      <c r="C633" s="2">
        <v>7</v>
      </c>
      <c r="D633" s="37" t="s">
        <v>1649</v>
      </c>
      <c r="E633" s="37" t="s">
        <v>1468</v>
      </c>
      <c r="F633" s="39">
        <v>15179342829</v>
      </c>
      <c r="G633" s="38" t="s">
        <v>1650</v>
      </c>
      <c r="H633" s="37" t="s">
        <v>1463</v>
      </c>
      <c r="I633" s="17" t="s">
        <v>1634</v>
      </c>
      <c r="J633" s="17" t="s">
        <v>1651</v>
      </c>
      <c r="K633" s="17">
        <v>45</v>
      </c>
      <c r="L633" s="17" t="s">
        <v>549</v>
      </c>
      <c r="M633" s="37" t="s">
        <v>6</v>
      </c>
    </row>
    <row r="634" spans="1:13">
      <c r="A634" s="2">
        <v>632</v>
      </c>
      <c r="B634" s="8" t="s">
        <v>1652</v>
      </c>
      <c r="C634" s="2">
        <v>7</v>
      </c>
      <c r="D634" s="37" t="s">
        <v>1653</v>
      </c>
      <c r="E634" s="37" t="s">
        <v>80</v>
      </c>
      <c r="F634" s="37">
        <v>15265672257</v>
      </c>
      <c r="G634" s="38" t="s">
        <v>1654</v>
      </c>
      <c r="H634" s="37" t="s">
        <v>1505</v>
      </c>
      <c r="I634" s="17" t="s">
        <v>1655</v>
      </c>
      <c r="J634" s="17" t="s">
        <v>1655</v>
      </c>
      <c r="K634" s="17">
        <v>46</v>
      </c>
      <c r="L634" s="17" t="s">
        <v>549</v>
      </c>
      <c r="M634" s="37" t="s">
        <v>6</v>
      </c>
    </row>
    <row r="635" spans="1:13">
      <c r="A635" s="2">
        <v>633</v>
      </c>
      <c r="B635" s="8" t="s">
        <v>1656</v>
      </c>
      <c r="C635" s="2">
        <v>8</v>
      </c>
      <c r="D635" s="37" t="s">
        <v>1657</v>
      </c>
      <c r="E635" s="37" t="s">
        <v>1468</v>
      </c>
      <c r="F635" s="37">
        <v>13678405789</v>
      </c>
      <c r="G635" s="38" t="s">
        <v>1658</v>
      </c>
      <c r="H635" s="37" t="s">
        <v>1505</v>
      </c>
      <c r="I635" s="17" t="s">
        <v>537</v>
      </c>
      <c r="J635" s="17" t="s">
        <v>537</v>
      </c>
      <c r="K635" s="17">
        <v>47</v>
      </c>
      <c r="L635" s="17" t="s">
        <v>549</v>
      </c>
      <c r="M635" s="37" t="s">
        <v>6</v>
      </c>
    </row>
    <row r="636" spans="1:13">
      <c r="A636" s="2">
        <v>634</v>
      </c>
      <c r="B636" s="8" t="s">
        <v>1659</v>
      </c>
      <c r="C636" s="2">
        <v>6</v>
      </c>
      <c r="D636" s="37" t="s">
        <v>1660</v>
      </c>
      <c r="E636" s="37" t="s">
        <v>80</v>
      </c>
      <c r="F636" s="37">
        <v>19822650857</v>
      </c>
      <c r="G636" s="38" t="s">
        <v>1661</v>
      </c>
      <c r="H636" s="37" t="s">
        <v>1463</v>
      </c>
      <c r="I636" s="17" t="s">
        <v>1662</v>
      </c>
      <c r="J636" s="17" t="s">
        <v>1662</v>
      </c>
      <c r="K636" s="17">
        <v>48</v>
      </c>
      <c r="L636" s="17" t="s">
        <v>549</v>
      </c>
      <c r="M636" s="37" t="s">
        <v>6</v>
      </c>
    </row>
    <row r="637" spans="1:13">
      <c r="A637" s="2">
        <v>635</v>
      </c>
      <c r="B637" s="8" t="s">
        <v>1663</v>
      </c>
      <c r="C637" s="2">
        <v>6</v>
      </c>
      <c r="D637" s="37" t="s">
        <v>1664</v>
      </c>
      <c r="E637" s="37" t="s">
        <v>80</v>
      </c>
      <c r="F637" s="37">
        <v>13356896116</v>
      </c>
      <c r="G637" s="38" t="s">
        <v>1665</v>
      </c>
      <c r="H637" s="37" t="s">
        <v>1463</v>
      </c>
      <c r="I637" s="17" t="s">
        <v>1555</v>
      </c>
      <c r="J637" s="17" t="s">
        <v>1555</v>
      </c>
      <c r="K637" s="17">
        <v>49</v>
      </c>
      <c r="L637" s="17" t="s">
        <v>549</v>
      </c>
      <c r="M637" s="37" t="s">
        <v>6</v>
      </c>
    </row>
    <row r="638" spans="1:13">
      <c r="A638" s="2">
        <v>636</v>
      </c>
      <c r="B638" s="8" t="s">
        <v>1666</v>
      </c>
      <c r="C638" s="2">
        <v>7</v>
      </c>
      <c r="D638" s="37" t="s">
        <v>1667</v>
      </c>
      <c r="E638" s="37" t="s">
        <v>364</v>
      </c>
      <c r="F638" s="37">
        <v>13961776783</v>
      </c>
      <c r="G638" s="38" t="s">
        <v>1668</v>
      </c>
      <c r="H638" s="37" t="s">
        <v>1505</v>
      </c>
      <c r="I638" s="17" t="s">
        <v>1530</v>
      </c>
      <c r="J638" s="17" t="s">
        <v>1530</v>
      </c>
      <c r="K638" s="17">
        <v>50</v>
      </c>
      <c r="L638" s="17" t="s">
        <v>549</v>
      </c>
      <c r="M638" s="37" t="s">
        <v>6</v>
      </c>
    </row>
    <row r="639" spans="1:13">
      <c r="A639" s="2">
        <v>637</v>
      </c>
      <c r="B639" s="8" t="s">
        <v>1669</v>
      </c>
      <c r="C639" s="2">
        <v>6</v>
      </c>
      <c r="D639" s="37" t="s">
        <v>1670</v>
      </c>
      <c r="E639" s="37" t="s">
        <v>1548</v>
      </c>
      <c r="F639" s="37">
        <v>13382215686</v>
      </c>
      <c r="G639" s="38" t="s">
        <v>1671</v>
      </c>
      <c r="H639" s="37" t="s">
        <v>1505</v>
      </c>
      <c r="I639" s="17" t="s">
        <v>1545</v>
      </c>
      <c r="J639" s="17" t="s">
        <v>1545</v>
      </c>
      <c r="K639" s="17">
        <v>51</v>
      </c>
      <c r="L639" s="17" t="s">
        <v>549</v>
      </c>
      <c r="M639" s="37" t="s">
        <v>6</v>
      </c>
    </row>
    <row r="640" spans="1:13">
      <c r="A640" s="2">
        <v>638</v>
      </c>
      <c r="B640" s="8" t="s">
        <v>1672</v>
      </c>
      <c r="C640" s="2">
        <v>6</v>
      </c>
      <c r="D640" s="37" t="s">
        <v>1673</v>
      </c>
      <c r="E640" s="37" t="s">
        <v>80</v>
      </c>
      <c r="F640" s="37">
        <v>13776690356</v>
      </c>
      <c r="G640" s="38" t="s">
        <v>1674</v>
      </c>
      <c r="H640" s="37" t="s">
        <v>1463</v>
      </c>
      <c r="I640" s="17" t="s">
        <v>1675</v>
      </c>
      <c r="J640" s="17" t="s">
        <v>1584</v>
      </c>
      <c r="K640" s="17">
        <v>52</v>
      </c>
      <c r="L640" s="17" t="s">
        <v>549</v>
      </c>
      <c r="M640" s="37" t="s">
        <v>6</v>
      </c>
    </row>
    <row r="641" spans="1:13">
      <c r="A641" s="2">
        <v>639</v>
      </c>
      <c r="B641" s="8" t="s">
        <v>1676</v>
      </c>
      <c r="C641" s="2">
        <v>7</v>
      </c>
      <c r="D641" s="37" t="s">
        <v>1677</v>
      </c>
      <c r="E641" s="37" t="s">
        <v>1548</v>
      </c>
      <c r="F641" s="37" t="s">
        <v>1678</v>
      </c>
      <c r="G641" s="38" t="s">
        <v>1679</v>
      </c>
      <c r="H641" s="37" t="s">
        <v>1505</v>
      </c>
      <c r="I641" s="17" t="s">
        <v>1680</v>
      </c>
      <c r="J641" s="17" t="s">
        <v>1680</v>
      </c>
      <c r="K641" s="17">
        <v>53</v>
      </c>
      <c r="L641" s="17" t="s">
        <v>549</v>
      </c>
      <c r="M641" s="37" t="s">
        <v>6</v>
      </c>
    </row>
    <row r="642" spans="1:13">
      <c r="A642" s="2">
        <v>640</v>
      </c>
      <c r="B642" s="8" t="s">
        <v>1681</v>
      </c>
      <c r="C642" s="2">
        <v>8</v>
      </c>
      <c r="D642" s="37" t="s">
        <v>1682</v>
      </c>
      <c r="E642" s="37" t="s">
        <v>80</v>
      </c>
      <c r="F642" s="37">
        <v>18751980416</v>
      </c>
      <c r="G642" s="38" t="s">
        <v>1683</v>
      </c>
      <c r="H642" s="37" t="s">
        <v>1491</v>
      </c>
      <c r="I642" s="17" t="s">
        <v>1684</v>
      </c>
      <c r="J642" s="17" t="s">
        <v>1685</v>
      </c>
      <c r="K642" s="17">
        <v>54</v>
      </c>
      <c r="L642" s="17" t="s">
        <v>549</v>
      </c>
      <c r="M642" s="37" t="s">
        <v>6</v>
      </c>
    </row>
    <row r="643" spans="1:13">
      <c r="A643" s="2">
        <v>641</v>
      </c>
      <c r="B643" s="8" t="s">
        <v>1686</v>
      </c>
      <c r="C643" s="2">
        <v>6</v>
      </c>
      <c r="D643" s="37" t="s">
        <v>1687</v>
      </c>
      <c r="E643" s="37" t="s">
        <v>1468</v>
      </c>
      <c r="F643" s="37">
        <v>15896336517</v>
      </c>
      <c r="G643" s="38" t="s">
        <v>1688</v>
      </c>
      <c r="H643" s="37" t="s">
        <v>1505</v>
      </c>
      <c r="I643" s="17" t="s">
        <v>1580</v>
      </c>
      <c r="J643" s="17" t="s">
        <v>1580</v>
      </c>
      <c r="K643" s="17">
        <v>55</v>
      </c>
      <c r="L643" s="17" t="s">
        <v>549</v>
      </c>
      <c r="M643" s="37" t="s">
        <v>6</v>
      </c>
    </row>
    <row r="644" spans="1:13">
      <c r="A644" s="2">
        <v>642</v>
      </c>
      <c r="B644" s="8" t="s">
        <v>1689</v>
      </c>
      <c r="C644" s="2">
        <v>6</v>
      </c>
      <c r="D644" s="37" t="s">
        <v>1690</v>
      </c>
      <c r="E644" s="37" t="s">
        <v>364</v>
      </c>
      <c r="F644" s="37">
        <v>18752093979</v>
      </c>
      <c r="G644" s="38" t="s">
        <v>1691</v>
      </c>
      <c r="H644" s="37" t="s">
        <v>1463</v>
      </c>
      <c r="I644" s="17" t="s">
        <v>1680</v>
      </c>
      <c r="J644" s="17" t="s">
        <v>1680</v>
      </c>
      <c r="K644" s="17">
        <v>56</v>
      </c>
      <c r="L644" s="17" t="s">
        <v>549</v>
      </c>
      <c r="M644" s="37" t="s">
        <v>6</v>
      </c>
    </row>
    <row r="645" spans="1:13">
      <c r="A645" s="2">
        <v>643</v>
      </c>
      <c r="B645" s="8" t="s">
        <v>1692</v>
      </c>
      <c r="C645" s="2">
        <v>7</v>
      </c>
      <c r="D645" s="37" t="s">
        <v>1693</v>
      </c>
      <c r="E645" s="37" t="s">
        <v>80</v>
      </c>
      <c r="F645" s="37">
        <v>18921021261</v>
      </c>
      <c r="G645" s="38" t="s">
        <v>1694</v>
      </c>
      <c r="H645" s="37" t="s">
        <v>1505</v>
      </c>
      <c r="I645" s="17" t="s">
        <v>1684</v>
      </c>
      <c r="J645" s="17" t="s">
        <v>1684</v>
      </c>
      <c r="K645" s="17">
        <v>57</v>
      </c>
      <c r="L645" s="17" t="s">
        <v>549</v>
      </c>
      <c r="M645" s="37" t="s">
        <v>6</v>
      </c>
    </row>
    <row r="646" spans="1:13">
      <c r="A646" s="2">
        <v>644</v>
      </c>
      <c r="B646" s="8" t="s">
        <v>1695</v>
      </c>
      <c r="C646" s="2">
        <v>9</v>
      </c>
      <c r="D646" s="37" t="s">
        <v>1696</v>
      </c>
      <c r="E646" s="37" t="s">
        <v>364</v>
      </c>
      <c r="F646" s="37">
        <v>18860895066</v>
      </c>
      <c r="G646" s="38" t="s">
        <v>1697</v>
      </c>
      <c r="H646" s="37" t="s">
        <v>1505</v>
      </c>
      <c r="I646" s="17" t="s">
        <v>1626</v>
      </c>
      <c r="J646" s="17" t="s">
        <v>1626</v>
      </c>
      <c r="K646" s="17">
        <v>58</v>
      </c>
      <c r="L646" s="17" t="s">
        <v>549</v>
      </c>
      <c r="M646" s="37" t="s">
        <v>6</v>
      </c>
    </row>
    <row r="647" spans="1:13">
      <c r="A647" s="2">
        <v>645</v>
      </c>
      <c r="B647" s="8" t="s">
        <v>1698</v>
      </c>
      <c r="C647" s="2">
        <v>7</v>
      </c>
      <c r="D647" s="37" t="s">
        <v>1699</v>
      </c>
      <c r="E647" s="37" t="s">
        <v>80</v>
      </c>
      <c r="F647" s="37">
        <v>17368052922</v>
      </c>
      <c r="G647" s="38" t="s">
        <v>1700</v>
      </c>
      <c r="H647" s="37" t="s">
        <v>1463</v>
      </c>
      <c r="I647" s="17" t="s">
        <v>1701</v>
      </c>
      <c r="J647" s="17" t="s">
        <v>1701</v>
      </c>
      <c r="K647" s="17">
        <v>59</v>
      </c>
      <c r="L647" s="17" t="s">
        <v>549</v>
      </c>
      <c r="M647" s="37" t="s">
        <v>6</v>
      </c>
    </row>
    <row r="648" spans="1:13">
      <c r="A648" s="2">
        <v>646</v>
      </c>
      <c r="B648" s="8" t="s">
        <v>1702</v>
      </c>
      <c r="C648" s="2">
        <v>9</v>
      </c>
      <c r="D648" s="40" t="s">
        <v>1703</v>
      </c>
      <c r="E648" s="40" t="s">
        <v>80</v>
      </c>
      <c r="F648" s="40">
        <v>13584640580</v>
      </c>
      <c r="G648" s="41" t="s">
        <v>1704</v>
      </c>
      <c r="H648" s="37" t="s">
        <v>1463</v>
      </c>
      <c r="I648" s="21" t="s">
        <v>662</v>
      </c>
      <c r="J648" s="21" t="s">
        <v>662</v>
      </c>
      <c r="K648" s="17">
        <v>60</v>
      </c>
      <c r="L648" s="21" t="s">
        <v>549</v>
      </c>
      <c r="M648" s="37" t="s">
        <v>6</v>
      </c>
    </row>
    <row r="649" spans="1:13">
      <c r="A649" s="2">
        <v>647</v>
      </c>
      <c r="B649" s="8" t="s">
        <v>1705</v>
      </c>
      <c r="C649" s="2">
        <v>6</v>
      </c>
      <c r="D649" s="40" t="s">
        <v>1706</v>
      </c>
      <c r="E649" s="40" t="s">
        <v>1548</v>
      </c>
      <c r="F649" s="40">
        <v>13307611580</v>
      </c>
      <c r="G649" s="43" t="s">
        <v>1707</v>
      </c>
      <c r="H649" s="37" t="s">
        <v>1572</v>
      </c>
      <c r="I649" s="21" t="s">
        <v>149</v>
      </c>
      <c r="J649" s="21" t="s">
        <v>149</v>
      </c>
      <c r="K649" s="17">
        <v>61</v>
      </c>
      <c r="L649" s="21" t="s">
        <v>549</v>
      </c>
      <c r="M649" s="37" t="s">
        <v>6</v>
      </c>
    </row>
    <row r="650" spans="1:13">
      <c r="A650" s="2">
        <v>648</v>
      </c>
      <c r="B650" s="8" t="s">
        <v>1708</v>
      </c>
      <c r="C650" s="2">
        <v>6</v>
      </c>
      <c r="D650" s="37" t="s">
        <v>1709</v>
      </c>
      <c r="E650" s="37" t="s">
        <v>364</v>
      </c>
      <c r="F650" s="37">
        <v>18915515569</v>
      </c>
      <c r="G650" s="38" t="s">
        <v>1710</v>
      </c>
      <c r="H650" s="37" t="s">
        <v>1505</v>
      </c>
      <c r="I650" s="17" t="s">
        <v>1711</v>
      </c>
      <c r="J650" s="17" t="s">
        <v>1711</v>
      </c>
      <c r="K650" s="17">
        <v>62</v>
      </c>
      <c r="L650" s="17" t="s">
        <v>549</v>
      </c>
      <c r="M650" s="37" t="s">
        <v>6</v>
      </c>
    </row>
    <row r="651" spans="1:13">
      <c r="A651" s="2">
        <v>649</v>
      </c>
      <c r="B651" s="8" t="s">
        <v>1712</v>
      </c>
      <c r="C651" s="2">
        <v>10</v>
      </c>
      <c r="D651" s="37" t="s">
        <v>1713</v>
      </c>
      <c r="E651" s="37" t="s">
        <v>80</v>
      </c>
      <c r="F651" s="37">
        <v>16665211770</v>
      </c>
      <c r="G651" s="38" t="s">
        <v>1714</v>
      </c>
      <c r="H651" s="37" t="s">
        <v>1505</v>
      </c>
      <c r="I651" s="17" t="s">
        <v>1524</v>
      </c>
      <c r="J651" s="17" t="s">
        <v>1584</v>
      </c>
      <c r="K651" s="17">
        <v>63</v>
      </c>
      <c r="L651" s="17" t="s">
        <v>549</v>
      </c>
      <c r="M651" s="37" t="s">
        <v>6</v>
      </c>
    </row>
    <row r="652" spans="1:13">
      <c r="A652" s="2">
        <v>650</v>
      </c>
      <c r="B652" s="8" t="s">
        <v>1715</v>
      </c>
      <c r="C652" s="2">
        <v>9</v>
      </c>
      <c r="D652" s="37" t="s">
        <v>1716</v>
      </c>
      <c r="E652" s="37" t="s">
        <v>1468</v>
      </c>
      <c r="F652" s="37">
        <v>13697751247</v>
      </c>
      <c r="G652" s="38" t="s">
        <v>1717</v>
      </c>
      <c r="H652" s="37" t="s">
        <v>1505</v>
      </c>
      <c r="I652" s="17" t="s">
        <v>1718</v>
      </c>
      <c r="J652" s="17" t="s">
        <v>1718</v>
      </c>
      <c r="K652" s="17">
        <v>64</v>
      </c>
      <c r="L652" s="17" t="s">
        <v>549</v>
      </c>
      <c r="M652" s="37" t="s">
        <v>6</v>
      </c>
    </row>
    <row r="653" spans="1:13">
      <c r="A653" s="2">
        <v>651</v>
      </c>
      <c r="B653" s="8" t="s">
        <v>1719</v>
      </c>
      <c r="C653" s="2">
        <v>7</v>
      </c>
      <c r="D653" s="37" t="s">
        <v>1720</v>
      </c>
      <c r="E653" s="37" t="s">
        <v>1468</v>
      </c>
      <c r="F653" s="37">
        <v>15962961625</v>
      </c>
      <c r="G653" s="38" t="s">
        <v>1721</v>
      </c>
      <c r="H653" s="37" t="s">
        <v>1491</v>
      </c>
      <c r="I653" s="17" t="s">
        <v>1524</v>
      </c>
      <c r="J653" s="17" t="s">
        <v>397</v>
      </c>
      <c r="K653" s="17">
        <v>65</v>
      </c>
      <c r="L653" s="17" t="s">
        <v>549</v>
      </c>
      <c r="M653" s="37" t="s">
        <v>6</v>
      </c>
    </row>
    <row r="654" spans="1:13" ht="27">
      <c r="A654" s="2">
        <v>652</v>
      </c>
      <c r="B654" s="8" t="s">
        <v>1722</v>
      </c>
      <c r="C654" s="2">
        <v>6</v>
      </c>
      <c r="D654" s="37" t="s">
        <v>1723</v>
      </c>
      <c r="E654" s="37" t="s">
        <v>80</v>
      </c>
      <c r="F654" s="37">
        <v>13328577356</v>
      </c>
      <c r="G654" s="38" t="s">
        <v>1724</v>
      </c>
      <c r="H654" s="37" t="s">
        <v>1491</v>
      </c>
      <c r="I654" s="17" t="s">
        <v>1642</v>
      </c>
      <c r="J654" s="17" t="s">
        <v>1642</v>
      </c>
      <c r="K654" s="17">
        <v>66</v>
      </c>
      <c r="L654" s="21" t="s">
        <v>549</v>
      </c>
      <c r="M654" s="37" t="s">
        <v>6</v>
      </c>
    </row>
    <row r="655" spans="1:13">
      <c r="A655" s="2">
        <v>653</v>
      </c>
      <c r="B655" s="8" t="s">
        <v>1725</v>
      </c>
      <c r="C655" s="2">
        <v>6</v>
      </c>
      <c r="D655" s="37" t="s">
        <v>1726</v>
      </c>
      <c r="E655" s="37" t="s">
        <v>364</v>
      </c>
      <c r="F655" s="37">
        <v>13856168069</v>
      </c>
      <c r="G655" s="38" t="s">
        <v>1727</v>
      </c>
      <c r="H655" s="37" t="s">
        <v>1505</v>
      </c>
      <c r="I655" s="17" t="s">
        <v>1598</v>
      </c>
      <c r="J655" s="17" t="s">
        <v>1598</v>
      </c>
      <c r="K655" s="17">
        <v>67</v>
      </c>
      <c r="L655" s="17" t="s">
        <v>549</v>
      </c>
      <c r="M655" s="37" t="s">
        <v>6</v>
      </c>
    </row>
    <row r="656" spans="1:13">
      <c r="A656" s="2">
        <v>654</v>
      </c>
      <c r="B656" s="8" t="s">
        <v>1728</v>
      </c>
      <c r="C656" s="2">
        <v>6</v>
      </c>
      <c r="D656" s="37" t="s">
        <v>1729</v>
      </c>
      <c r="E656" s="37" t="s">
        <v>364</v>
      </c>
      <c r="F656" s="37">
        <v>18981730666</v>
      </c>
      <c r="G656" s="38" t="s">
        <v>1730</v>
      </c>
      <c r="H656" s="37" t="s">
        <v>1505</v>
      </c>
      <c r="I656" s="17" t="s">
        <v>1515</v>
      </c>
      <c r="J656" s="17" t="s">
        <v>1515</v>
      </c>
      <c r="K656" s="17">
        <v>68</v>
      </c>
      <c r="L656" s="17" t="s">
        <v>549</v>
      </c>
      <c r="M656" s="37" t="s">
        <v>6</v>
      </c>
    </row>
    <row r="657" spans="1:13">
      <c r="A657" s="2">
        <v>655</v>
      </c>
      <c r="B657" s="8" t="s">
        <v>1731</v>
      </c>
      <c r="C657" s="2">
        <v>9</v>
      </c>
      <c r="D657" s="37" t="s">
        <v>1732</v>
      </c>
      <c r="E657" s="37" t="s">
        <v>1548</v>
      </c>
      <c r="F657" s="37">
        <v>18652973532</v>
      </c>
      <c r="G657" s="38" t="s">
        <v>1733</v>
      </c>
      <c r="H657" s="37" t="s">
        <v>1463</v>
      </c>
      <c r="I657" s="17" t="s">
        <v>1634</v>
      </c>
      <c r="J657" s="17" t="s">
        <v>1634</v>
      </c>
      <c r="K657" s="17">
        <v>69</v>
      </c>
      <c r="L657" s="17" t="s">
        <v>549</v>
      </c>
      <c r="M657" s="37" t="s">
        <v>6</v>
      </c>
    </row>
    <row r="658" spans="1:13">
      <c r="A658" s="2">
        <v>656</v>
      </c>
      <c r="B658" s="8" t="s">
        <v>1734</v>
      </c>
      <c r="C658" s="2">
        <v>6</v>
      </c>
      <c r="D658" s="37" t="s">
        <v>1735</v>
      </c>
      <c r="E658" s="37" t="s">
        <v>80</v>
      </c>
      <c r="F658" s="37">
        <v>18994479031</v>
      </c>
      <c r="G658" s="38" t="s">
        <v>1736</v>
      </c>
      <c r="H658" s="37" t="s">
        <v>1463</v>
      </c>
      <c r="I658" s="17" t="s">
        <v>1626</v>
      </c>
      <c r="J658" s="17" t="s">
        <v>1525</v>
      </c>
      <c r="K658" s="17">
        <v>70</v>
      </c>
      <c r="L658" s="17" t="s">
        <v>549</v>
      </c>
      <c r="M658" s="37" t="s">
        <v>6</v>
      </c>
    </row>
    <row r="659" spans="1:13">
      <c r="A659" s="2">
        <v>657</v>
      </c>
      <c r="B659" s="8" t="s">
        <v>1737</v>
      </c>
      <c r="C659" s="2">
        <v>6</v>
      </c>
      <c r="D659" s="37" t="s">
        <v>1738</v>
      </c>
      <c r="E659" s="37" t="s">
        <v>1548</v>
      </c>
      <c r="F659" s="37">
        <v>15261020885</v>
      </c>
      <c r="G659" s="38" t="s">
        <v>1739</v>
      </c>
      <c r="H659" s="37" t="s">
        <v>1505</v>
      </c>
      <c r="I659" s="17" t="s">
        <v>1740</v>
      </c>
      <c r="J659" s="17" t="s">
        <v>1740</v>
      </c>
      <c r="K659" s="17">
        <v>71</v>
      </c>
      <c r="L659" s="17" t="s">
        <v>549</v>
      </c>
      <c r="M659" s="37" t="s">
        <v>6</v>
      </c>
    </row>
    <row r="660" spans="1:13">
      <c r="A660" s="2">
        <v>658</v>
      </c>
      <c r="B660" s="8" t="s">
        <v>1741</v>
      </c>
      <c r="C660" s="2">
        <v>7</v>
      </c>
      <c r="D660" s="37" t="s">
        <v>1742</v>
      </c>
      <c r="E660" s="37" t="s">
        <v>1468</v>
      </c>
      <c r="F660" s="37">
        <v>18859653338</v>
      </c>
      <c r="G660" s="38" t="s">
        <v>1743</v>
      </c>
      <c r="H660" s="37" t="s">
        <v>1505</v>
      </c>
      <c r="I660" s="17" t="s">
        <v>1744</v>
      </c>
      <c r="J660" s="17" t="s">
        <v>1638</v>
      </c>
      <c r="K660" s="17">
        <v>72</v>
      </c>
      <c r="L660" s="17" t="s">
        <v>549</v>
      </c>
      <c r="M660" s="37" t="s">
        <v>6</v>
      </c>
    </row>
    <row r="661" spans="1:13">
      <c r="A661" s="2">
        <v>659</v>
      </c>
      <c r="B661" s="8" t="s">
        <v>1745</v>
      </c>
      <c r="C661" s="2">
        <v>7</v>
      </c>
      <c r="D661" s="46" t="s">
        <v>1746</v>
      </c>
      <c r="E661" s="46" t="s">
        <v>364</v>
      </c>
      <c r="F661" s="46">
        <v>18048648031</v>
      </c>
      <c r="G661" s="47" t="s">
        <v>1747</v>
      </c>
      <c r="H661" s="37" t="s">
        <v>1505</v>
      </c>
      <c r="I661" s="17" t="s">
        <v>1537</v>
      </c>
      <c r="J661" s="17" t="s">
        <v>1537</v>
      </c>
      <c r="K661" s="17">
        <v>73</v>
      </c>
      <c r="L661" s="50" t="s">
        <v>549</v>
      </c>
      <c r="M661" s="37" t="s">
        <v>6</v>
      </c>
    </row>
    <row r="662" spans="1:13">
      <c r="A662" s="2">
        <v>660</v>
      </c>
      <c r="B662" s="8" t="s">
        <v>1748</v>
      </c>
      <c r="C662" s="2">
        <v>8</v>
      </c>
      <c r="D662" s="48" t="s">
        <v>1749</v>
      </c>
      <c r="E662" s="48" t="s">
        <v>1468</v>
      </c>
      <c r="F662" s="48">
        <v>13651512658</v>
      </c>
      <c r="G662" s="49" t="s">
        <v>1750</v>
      </c>
      <c r="H662" s="37" t="s">
        <v>1505</v>
      </c>
      <c r="I662" s="17" t="s">
        <v>1751</v>
      </c>
      <c r="J662" s="17" t="s">
        <v>1752</v>
      </c>
      <c r="K662" s="17">
        <v>74</v>
      </c>
      <c r="L662" s="51" t="s">
        <v>549</v>
      </c>
      <c r="M662" s="37" t="s">
        <v>6</v>
      </c>
    </row>
    <row r="663" spans="1:13">
      <c r="A663" s="2">
        <v>661</v>
      </c>
      <c r="B663" s="8" t="s">
        <v>1753</v>
      </c>
      <c r="C663" s="2">
        <v>9</v>
      </c>
      <c r="D663" s="48" t="s">
        <v>1754</v>
      </c>
      <c r="E663" s="48" t="s">
        <v>364</v>
      </c>
      <c r="F663" s="48">
        <v>19955519986</v>
      </c>
      <c r="G663" s="49" t="s">
        <v>1755</v>
      </c>
      <c r="H663" s="37" t="s">
        <v>1505</v>
      </c>
      <c r="I663" s="17" t="s">
        <v>1630</v>
      </c>
      <c r="J663" s="17" t="s">
        <v>1630</v>
      </c>
      <c r="K663" s="17">
        <v>75</v>
      </c>
      <c r="L663" s="51" t="s">
        <v>549</v>
      </c>
      <c r="M663" s="37" t="s">
        <v>6</v>
      </c>
    </row>
    <row r="664" spans="1:13">
      <c r="A664" s="2">
        <v>662</v>
      </c>
      <c r="B664" s="8" t="s">
        <v>1756</v>
      </c>
      <c r="C664" s="2">
        <v>9</v>
      </c>
      <c r="D664" s="48" t="s">
        <v>1757</v>
      </c>
      <c r="E664" s="48" t="s">
        <v>1468</v>
      </c>
      <c r="F664" s="48">
        <v>18351785536</v>
      </c>
      <c r="G664" s="49" t="s">
        <v>1758</v>
      </c>
      <c r="H664" s="37" t="s">
        <v>1463</v>
      </c>
      <c r="I664" s="17" t="s">
        <v>1759</v>
      </c>
      <c r="J664" s="17" t="s">
        <v>1759</v>
      </c>
      <c r="K664" s="17">
        <v>76</v>
      </c>
      <c r="L664" s="51" t="s">
        <v>549</v>
      </c>
      <c r="M664" s="37" t="s">
        <v>6</v>
      </c>
    </row>
    <row r="665" spans="1:13">
      <c r="A665" s="2">
        <v>663</v>
      </c>
      <c r="B665" s="8" t="s">
        <v>1760</v>
      </c>
      <c r="C665" s="2">
        <v>6</v>
      </c>
      <c r="D665" s="48" t="s">
        <v>1761</v>
      </c>
      <c r="E665" s="48" t="s">
        <v>80</v>
      </c>
      <c r="F665" s="48">
        <v>15921611598</v>
      </c>
      <c r="G665" s="49" t="s">
        <v>1762</v>
      </c>
      <c r="H665" s="37" t="s">
        <v>1491</v>
      </c>
      <c r="I665" s="17" t="s">
        <v>1520</v>
      </c>
      <c r="J665" s="17" t="s">
        <v>1520</v>
      </c>
      <c r="K665" s="17">
        <v>77</v>
      </c>
      <c r="L665" s="51" t="s">
        <v>549</v>
      </c>
      <c r="M665" s="37" t="s">
        <v>6</v>
      </c>
    </row>
    <row r="666" spans="1:13" ht="15" customHeight="1">
      <c r="A666" s="2">
        <v>664</v>
      </c>
      <c r="B666" s="8" t="s">
        <v>2595</v>
      </c>
      <c r="C666" s="2">
        <v>5</v>
      </c>
      <c r="D666" s="26" t="s">
        <v>2596</v>
      </c>
      <c r="E666" s="26" t="s">
        <v>163</v>
      </c>
      <c r="F666" s="26">
        <v>18013947051</v>
      </c>
      <c r="G666" s="26" t="s">
        <v>2597</v>
      </c>
      <c r="H666" s="22" t="s">
        <v>43</v>
      </c>
      <c r="I666" s="26" t="s">
        <v>2598</v>
      </c>
      <c r="J666" s="26" t="s">
        <v>2599</v>
      </c>
      <c r="K666" s="26">
        <v>1</v>
      </c>
      <c r="L666" s="90" t="s">
        <v>2604</v>
      </c>
      <c r="M666" s="26" t="s">
        <v>2600</v>
      </c>
    </row>
    <row r="667" spans="1:13" ht="15" customHeight="1">
      <c r="A667" s="2">
        <v>665</v>
      </c>
      <c r="B667" s="8" t="s">
        <v>2601</v>
      </c>
      <c r="C667" s="2">
        <v>8</v>
      </c>
      <c r="D667" s="26" t="s">
        <v>2602</v>
      </c>
      <c r="E667" s="26" t="s">
        <v>476</v>
      </c>
      <c r="F667" s="26">
        <v>13815813272</v>
      </c>
      <c r="G667" s="26" t="s">
        <v>2603</v>
      </c>
      <c r="H667" s="22" t="s">
        <v>36</v>
      </c>
      <c r="I667" s="26" t="s">
        <v>2598</v>
      </c>
      <c r="J667" s="26" t="s">
        <v>2599</v>
      </c>
      <c r="K667" s="26">
        <v>2</v>
      </c>
      <c r="L667" s="90" t="s">
        <v>2604</v>
      </c>
      <c r="M667" s="26" t="s">
        <v>2600</v>
      </c>
    </row>
    <row r="668" spans="1:13" s="94" customFormat="1" ht="15" customHeight="1">
      <c r="A668" s="2">
        <v>666</v>
      </c>
      <c r="B668" s="8" t="s">
        <v>2608</v>
      </c>
      <c r="C668" s="2">
        <v>6</v>
      </c>
      <c r="D668" s="92" t="s">
        <v>2609</v>
      </c>
      <c r="E668" s="92" t="s">
        <v>34</v>
      </c>
      <c r="F668" s="93">
        <v>13921486607</v>
      </c>
      <c r="G668" s="92" t="s">
        <v>2610</v>
      </c>
      <c r="H668" s="91" t="s">
        <v>736</v>
      </c>
      <c r="I668" s="91" t="s">
        <v>2611</v>
      </c>
      <c r="J668" s="91" t="s">
        <v>2612</v>
      </c>
      <c r="K668" s="91">
        <v>1</v>
      </c>
      <c r="L668" s="91" t="s">
        <v>38</v>
      </c>
      <c r="M668" s="91" t="s">
        <v>2613</v>
      </c>
    </row>
    <row r="669" spans="1:13" s="94" customFormat="1" ht="15" customHeight="1">
      <c r="A669" s="2">
        <v>667</v>
      </c>
      <c r="B669" s="8" t="s">
        <v>2614</v>
      </c>
      <c r="C669" s="2">
        <v>7</v>
      </c>
      <c r="D669" s="92" t="s">
        <v>2615</v>
      </c>
      <c r="E669" s="92" t="s">
        <v>80</v>
      </c>
      <c r="F669" s="93">
        <v>18099426411</v>
      </c>
      <c r="G669" s="92" t="s">
        <v>2616</v>
      </c>
      <c r="H669" s="91" t="s">
        <v>736</v>
      </c>
      <c r="I669" s="91" t="s">
        <v>2617</v>
      </c>
      <c r="J669" s="91" t="s">
        <v>2612</v>
      </c>
      <c r="K669" s="91">
        <v>1</v>
      </c>
      <c r="L669" s="91" t="s">
        <v>38</v>
      </c>
      <c r="M669" s="91" t="s">
        <v>2613</v>
      </c>
    </row>
  </sheetData>
  <autoFilter ref="A2:M667" xr:uid="{00000000-0009-0000-0000-000001000000}"/>
  <mergeCells count="1">
    <mergeCell ref="A1:M1"/>
  </mergeCells>
  <phoneticPr fontId="38" type="noConversion"/>
  <dataValidations count="8">
    <dataValidation allowBlank="1" showInputMessage="1" showErrorMessage="1" sqref="H2" xr:uid="{00000000-0002-0000-0100-000000000000}"/>
    <dataValidation type="list" allowBlank="1" showInputMessage="1" showErrorMessage="1" sqref="H5 H26 H158 H7:H8 H171:H174 H259:H356 H668:H669" xr:uid="{00000000-0002-0000-0100-000001000000}">
      <formula1>"A 红色基因育人专项实践,B 传承中华文化专项实践,C 服务基层发展专项实践,D 青少年心理健康教育专项实践,E 审计廉洁文化活动专项实践,F 大学生竞赛专项实践,G 科技创新创造专项实践,H 中华民族团结专项实践,I 其他"</formula1>
    </dataValidation>
    <dataValidation type="list" allowBlank="1" showInputMessage="1" showErrorMessage="1" sqref="H6 H76 H108 H148 H157 H160 H3:H4 H11:H25 H28:H29 H32:H50 H52:H68 H70:H71 H73:H74 H83:H87 H92:H106 H110:H120 H123:H125 H127:H129 H131:H139 H143:H144 H162:H164 H167:H170" xr:uid="{00000000-0002-0000-0100-000002000000}">
      <formula1>"A 红色基因育人专项实践,B 服务基层发展专项实践,C 青少年心理健康教育专项实践,D 审计廉洁文化活动专项实践,E 大学生竞赛专项实践,F 科技创新创造专项实践,G 其他专项方向"</formula1>
    </dataValidation>
    <dataValidation type="list" allowBlank="1" showInputMessage="1" showErrorMessage="1" sqref="H175:H255" xr:uid="{00000000-0002-0000-0100-000003000000}">
      <formula1>"A 红色文化育人专项实践,B 传承中华文化专项实践,C 服务乡村基层发展专项实践,D 青少年心理健康教育专项实践,E 审计廉洁文化活动专项实践,F 大学生竞赛专项实践,G 科技创新创造专项实践"</formula1>
    </dataValidation>
    <dataValidation type="list" allowBlank="1" showInputMessage="1" showErrorMessage="1" sqref="L26:L28 L173:L255 L259:L310 L668:L669" xr:uid="{00000000-0002-0000-0100-000004000000}">
      <formula1>"校级,院级,班级"</formula1>
    </dataValidation>
    <dataValidation type="list" allowBlank="1" showInputMessage="1" showErrorMessage="1" sqref="H357:H546 H585 H548:H583" xr:uid="{59805FB8-2196-4418-A628-D462E4627232}">
      <formula1>"申报团队类别,A红色基因育人专项实践,B传承中华文化专项实践,C服务乡村基层发展专项实践,D青少年心理健康教育专项实践,E审计廉洁文化教育专项实践,F大学生竞赛专项实践,H中华民族团结专项实践,I其他专项,G科技创新创造专项实践,"</formula1>
    </dataValidation>
    <dataValidation type="list" allowBlank="1" showInputMessage="1" showErrorMessage="1" sqref="L590:L665" xr:uid="{3BE9DD56-0176-49FD-AD2A-B2CFF9D393F3}">
      <formula1>"校级,院级"</formula1>
    </dataValidation>
    <dataValidation type="list" allowBlank="1" showInputMessage="1" showErrorMessage="1" sqref="H661:H662" xr:uid="{4EDA01F5-8274-42B4-9481-3B55D12C1A08}">
      <formula1>"A 红色文化育人专项实践,B 服务基层发展专项实践,C 青少年心理健康教育专项实践,D 审计廉洁文化教育专项实践,E 招生就业系列专项实践"</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7AC77-0C6A-4FBB-BC62-C7AFEB2E5EAA}">
  <dimension ref="A1:M235"/>
  <sheetViews>
    <sheetView tabSelected="1" topLeftCell="G61" workbookViewId="0">
      <selection activeCell="J71" sqref="J71"/>
    </sheetView>
  </sheetViews>
  <sheetFormatPr defaultRowHeight="13.5"/>
  <cols>
    <col min="1" max="1" width="11.6640625" customWidth="1"/>
    <col min="2" max="2" width="89.1328125" customWidth="1"/>
    <col min="4" max="4" width="17.9296875" customWidth="1"/>
    <col min="5" max="5" width="22.46484375" customWidth="1"/>
    <col min="6" max="6" width="49.9296875" customWidth="1"/>
    <col min="7" max="7" width="69.59765625" customWidth="1"/>
    <col min="8" max="8" width="32.46484375" customWidth="1"/>
    <col min="10" max="10" width="43.06640625" customWidth="1"/>
    <col min="12" max="12" width="31.3984375" customWidth="1"/>
    <col min="13" max="13" width="20.19921875" customWidth="1"/>
  </cols>
  <sheetData>
    <row r="1" spans="1:13" ht="15" customHeight="1">
      <c r="A1" s="97" t="s">
        <v>18</v>
      </c>
      <c r="B1" s="98"/>
      <c r="C1" s="98"/>
      <c r="D1" s="98"/>
      <c r="E1" s="98"/>
      <c r="F1" s="98"/>
      <c r="G1" s="98"/>
      <c r="H1" s="98"/>
      <c r="I1" s="98"/>
      <c r="J1" s="98"/>
      <c r="K1" s="98"/>
      <c r="L1" s="98"/>
      <c r="M1" s="99"/>
    </row>
    <row r="2" spans="1:13" ht="15" customHeight="1">
      <c r="A2" s="100" t="s">
        <v>1770</v>
      </c>
      <c r="B2" s="101"/>
      <c r="C2" s="101"/>
      <c r="D2" s="101"/>
      <c r="E2" s="101"/>
      <c r="F2" s="101"/>
      <c r="G2" s="101"/>
      <c r="H2" s="101"/>
      <c r="I2" s="101"/>
      <c r="J2" s="101"/>
      <c r="K2" s="101"/>
      <c r="L2" s="101"/>
      <c r="M2" s="102"/>
    </row>
    <row r="3" spans="1:13" ht="15" customHeight="1">
      <c r="A3" s="1" t="s">
        <v>19</v>
      </c>
      <c r="B3" s="1" t="s">
        <v>20</v>
      </c>
      <c r="C3" s="1" t="s">
        <v>21</v>
      </c>
      <c r="D3" s="1" t="s">
        <v>22</v>
      </c>
      <c r="E3" s="1" t="s">
        <v>23</v>
      </c>
      <c r="F3" s="1" t="s">
        <v>24</v>
      </c>
      <c r="G3" s="1" t="s">
        <v>25</v>
      </c>
      <c r="H3" s="1" t="s">
        <v>26</v>
      </c>
      <c r="I3" s="1" t="s">
        <v>27</v>
      </c>
      <c r="J3" s="1" t="s">
        <v>28</v>
      </c>
      <c r="K3" s="1" t="s">
        <v>29</v>
      </c>
      <c r="L3" s="1" t="s">
        <v>30</v>
      </c>
      <c r="M3" s="1" t="s">
        <v>31</v>
      </c>
    </row>
    <row r="4" spans="1:13" ht="15" customHeight="1">
      <c r="A4" s="2">
        <v>1</v>
      </c>
      <c r="B4" s="85" t="s">
        <v>1771</v>
      </c>
      <c r="C4" s="17">
        <v>17</v>
      </c>
      <c r="D4" s="17" t="s">
        <v>1772</v>
      </c>
      <c r="E4" s="17" t="str">
        <f>VLOOKUP(B4,[1]Sheet1!$B:$D,3,FALSE)</f>
        <v>信用管理</v>
      </c>
      <c r="F4" s="17">
        <v>13126691388</v>
      </c>
      <c r="G4" s="17" t="s">
        <v>1773</v>
      </c>
      <c r="H4" s="14" t="s">
        <v>1774</v>
      </c>
      <c r="I4" s="17" t="s">
        <v>1775</v>
      </c>
      <c r="J4" s="17" t="s">
        <v>1776</v>
      </c>
      <c r="K4" s="2">
        <v>1</v>
      </c>
      <c r="L4" s="32" t="s">
        <v>38</v>
      </c>
      <c r="M4" s="17" t="s">
        <v>2</v>
      </c>
    </row>
    <row r="5" spans="1:13" ht="15" customHeight="1">
      <c r="A5" s="2">
        <v>2</v>
      </c>
      <c r="B5" s="85" t="s">
        <v>1777</v>
      </c>
      <c r="C5" s="17">
        <v>10</v>
      </c>
      <c r="D5" s="17" t="s">
        <v>1778</v>
      </c>
      <c r="E5" s="17" t="str">
        <f>VLOOKUP(B5,[1]Sheet1!$B:$D,3,FALSE)</f>
        <v>审计学（创新基地班）</v>
      </c>
      <c r="F5" s="17">
        <v>19816369266</v>
      </c>
      <c r="G5" s="17" t="s">
        <v>1779</v>
      </c>
      <c r="H5" s="14" t="s">
        <v>1780</v>
      </c>
      <c r="I5" s="17" t="s">
        <v>1781</v>
      </c>
      <c r="J5" s="17" t="s">
        <v>1782</v>
      </c>
      <c r="K5" s="2">
        <v>2</v>
      </c>
      <c r="L5" s="32" t="s">
        <v>38</v>
      </c>
      <c r="M5" s="17" t="s">
        <v>2</v>
      </c>
    </row>
    <row r="6" spans="1:13" ht="15" customHeight="1">
      <c r="A6" s="2">
        <v>3</v>
      </c>
      <c r="B6" s="85" t="s">
        <v>1783</v>
      </c>
      <c r="C6" s="17">
        <v>7</v>
      </c>
      <c r="D6" s="17" t="s">
        <v>1784</v>
      </c>
      <c r="E6" s="17" t="str">
        <f>VLOOKUP(B6,[1]Sheet1!$B:$D,3,FALSE)</f>
        <v>财务管理</v>
      </c>
      <c r="F6" s="17">
        <v>18859901168</v>
      </c>
      <c r="G6" s="17" t="s">
        <v>1785</v>
      </c>
      <c r="H6" s="14" t="s">
        <v>1786</v>
      </c>
      <c r="I6" s="17" t="s">
        <v>1787</v>
      </c>
      <c r="J6" s="17" t="s">
        <v>1788</v>
      </c>
      <c r="K6" s="2">
        <v>3</v>
      </c>
      <c r="L6" s="32" t="s">
        <v>38</v>
      </c>
      <c r="M6" s="17" t="s">
        <v>2</v>
      </c>
    </row>
    <row r="7" spans="1:13" ht="15" customHeight="1">
      <c r="A7" s="2">
        <v>4</v>
      </c>
      <c r="B7" s="85" t="s">
        <v>1789</v>
      </c>
      <c r="C7" s="85">
        <v>6</v>
      </c>
      <c r="D7" s="85" t="s">
        <v>1790</v>
      </c>
      <c r="E7" s="17" t="str">
        <f>VLOOKUP(B7,[1]Sheet1!$B:$D,3,FALSE)</f>
        <v>财务管理</v>
      </c>
      <c r="F7" s="85">
        <v>18851910502</v>
      </c>
      <c r="G7" s="85" t="s">
        <v>1791</v>
      </c>
      <c r="H7" s="85" t="s">
        <v>1786</v>
      </c>
      <c r="I7" s="85" t="s">
        <v>1792</v>
      </c>
      <c r="J7" s="85" t="s">
        <v>1793</v>
      </c>
      <c r="K7" s="2">
        <v>4</v>
      </c>
      <c r="L7" s="85" t="s">
        <v>38</v>
      </c>
      <c r="M7" s="17" t="s">
        <v>2</v>
      </c>
    </row>
    <row r="8" spans="1:13" ht="15" customHeight="1">
      <c r="A8" s="2">
        <v>5</v>
      </c>
      <c r="B8" s="85" t="s">
        <v>1794</v>
      </c>
      <c r="C8" s="17">
        <v>8</v>
      </c>
      <c r="D8" s="17" t="s">
        <v>1795</v>
      </c>
      <c r="E8" s="17" t="str">
        <f>VLOOKUP(B8,[1]Sheet1!$B:$D,3,FALSE)</f>
        <v>审计学（ACCA方向）</v>
      </c>
      <c r="F8" s="17">
        <v>17361716620</v>
      </c>
      <c r="G8" s="17" t="s">
        <v>1796</v>
      </c>
      <c r="H8" s="14" t="s">
        <v>1797</v>
      </c>
      <c r="I8" s="17" t="s">
        <v>1792</v>
      </c>
      <c r="J8" s="17" t="s">
        <v>1798</v>
      </c>
      <c r="K8" s="2">
        <v>5</v>
      </c>
      <c r="L8" s="32" t="s">
        <v>38</v>
      </c>
      <c r="M8" s="17" t="s">
        <v>2</v>
      </c>
    </row>
    <row r="9" spans="1:13" ht="15" customHeight="1">
      <c r="A9" s="2">
        <v>6</v>
      </c>
      <c r="B9" s="85" t="s">
        <v>1799</v>
      </c>
      <c r="C9" s="17">
        <v>8</v>
      </c>
      <c r="D9" s="17" t="s">
        <v>1800</v>
      </c>
      <c r="E9" s="17" t="str">
        <f>VLOOKUP(B9,[1]Sheet1!$B:$D,3,FALSE)</f>
        <v>保险学</v>
      </c>
      <c r="F9" s="17">
        <v>18338616968</v>
      </c>
      <c r="G9" s="17" t="s">
        <v>1801</v>
      </c>
      <c r="H9" s="14" t="s">
        <v>1786</v>
      </c>
      <c r="I9" s="17" t="s">
        <v>1802</v>
      </c>
      <c r="J9" s="17" t="s">
        <v>1802</v>
      </c>
      <c r="K9" s="2">
        <v>6</v>
      </c>
      <c r="L9" s="32" t="s">
        <v>38</v>
      </c>
      <c r="M9" s="17" t="s">
        <v>2</v>
      </c>
    </row>
    <row r="10" spans="1:13" ht="15" customHeight="1">
      <c r="A10" s="2">
        <v>7</v>
      </c>
      <c r="B10" s="85" t="s">
        <v>1803</v>
      </c>
      <c r="C10" s="17">
        <v>6</v>
      </c>
      <c r="D10" s="17" t="s">
        <v>561</v>
      </c>
      <c r="E10" s="17" t="str">
        <f>VLOOKUP(B10,[1]Sheet1!$B:$D,3,FALSE)</f>
        <v>金融审计</v>
      </c>
      <c r="F10" s="17">
        <v>15850756233</v>
      </c>
      <c r="G10" s="17" t="s">
        <v>1804</v>
      </c>
      <c r="H10" s="14" t="s">
        <v>1786</v>
      </c>
      <c r="I10" s="17" t="s">
        <v>1805</v>
      </c>
      <c r="J10" s="17" t="s">
        <v>1805</v>
      </c>
      <c r="K10" s="2">
        <v>7</v>
      </c>
      <c r="L10" s="32" t="s">
        <v>38</v>
      </c>
      <c r="M10" s="17" t="s">
        <v>2</v>
      </c>
    </row>
    <row r="11" spans="1:13" ht="15" customHeight="1">
      <c r="A11" s="2">
        <v>8</v>
      </c>
      <c r="B11" s="85" t="s">
        <v>1806</v>
      </c>
      <c r="C11" s="17">
        <v>7</v>
      </c>
      <c r="D11" s="17" t="s">
        <v>1807</v>
      </c>
      <c r="E11" s="17" t="str">
        <f>VLOOKUP(B11,[1]Sheet1!$B:$D,3,FALSE)</f>
        <v>工程造价</v>
      </c>
      <c r="F11" s="17">
        <v>18251209768</v>
      </c>
      <c r="G11" s="17" t="s">
        <v>1808</v>
      </c>
      <c r="H11" s="14" t="s">
        <v>1797</v>
      </c>
      <c r="I11" s="17" t="s">
        <v>1809</v>
      </c>
      <c r="J11" s="17" t="s">
        <v>1792</v>
      </c>
      <c r="K11" s="2">
        <v>8</v>
      </c>
      <c r="L11" s="32" t="s">
        <v>38</v>
      </c>
      <c r="M11" s="17" t="s">
        <v>2</v>
      </c>
    </row>
    <row r="12" spans="1:13" ht="15" customHeight="1">
      <c r="A12" s="2">
        <v>9</v>
      </c>
      <c r="B12" s="85" t="s">
        <v>1810</v>
      </c>
      <c r="C12" s="17">
        <v>6</v>
      </c>
      <c r="D12" s="17" t="s">
        <v>1811</v>
      </c>
      <c r="E12" s="17" t="str">
        <f>VLOOKUP(B12,[1]Sheet1!$B:$D,3,FALSE)</f>
        <v>法学</v>
      </c>
      <c r="F12" s="17">
        <v>18198665503</v>
      </c>
      <c r="G12" s="17" t="s">
        <v>1812</v>
      </c>
      <c r="H12" s="14" t="s">
        <v>1797</v>
      </c>
      <c r="I12" s="17" t="s">
        <v>1813</v>
      </c>
      <c r="J12" s="17" t="s">
        <v>1813</v>
      </c>
      <c r="K12" s="2">
        <v>9</v>
      </c>
      <c r="L12" s="32" t="s">
        <v>38</v>
      </c>
      <c r="M12" s="17" t="s">
        <v>2</v>
      </c>
    </row>
    <row r="13" spans="1:13" ht="15" customHeight="1">
      <c r="A13" s="2">
        <v>10</v>
      </c>
      <c r="B13" s="85" t="s">
        <v>1814</v>
      </c>
      <c r="C13" s="17">
        <v>8</v>
      </c>
      <c r="D13" s="17" t="s">
        <v>1815</v>
      </c>
      <c r="E13" s="17" t="str">
        <f>VLOOKUP(B13,[1]Sheet1!$B:$D,3,FALSE)</f>
        <v>审计学（CPA）</v>
      </c>
      <c r="F13" s="17">
        <v>13626253259</v>
      </c>
      <c r="G13" s="17" t="s">
        <v>1816</v>
      </c>
      <c r="H13" s="14" t="s">
        <v>1780</v>
      </c>
      <c r="I13" s="17" t="s">
        <v>1792</v>
      </c>
      <c r="J13" s="17" t="s">
        <v>1817</v>
      </c>
      <c r="K13" s="2">
        <v>10</v>
      </c>
      <c r="L13" s="32" t="s">
        <v>38</v>
      </c>
      <c r="M13" s="17" t="s">
        <v>2</v>
      </c>
    </row>
    <row r="14" spans="1:13" ht="15" customHeight="1">
      <c r="A14" s="2">
        <v>11</v>
      </c>
      <c r="B14" s="85" t="s">
        <v>1818</v>
      </c>
      <c r="C14" s="17">
        <v>8</v>
      </c>
      <c r="D14" s="17" t="s">
        <v>1819</v>
      </c>
      <c r="E14" s="17" t="str">
        <f>VLOOKUP(B14,[1]Sheet1!$B:$D,3,FALSE)</f>
        <v>财务管理</v>
      </c>
      <c r="F14" s="17">
        <v>18992613129</v>
      </c>
      <c r="G14" s="17" t="s">
        <v>1820</v>
      </c>
      <c r="H14" s="14" t="s">
        <v>1821</v>
      </c>
      <c r="I14" s="17" t="s">
        <v>1822</v>
      </c>
      <c r="J14" s="17" t="s">
        <v>1823</v>
      </c>
      <c r="K14" s="2">
        <v>11</v>
      </c>
      <c r="L14" s="32" t="s">
        <v>38</v>
      </c>
      <c r="M14" s="17" t="s">
        <v>2</v>
      </c>
    </row>
    <row r="15" spans="1:13" ht="15" customHeight="1">
      <c r="A15" s="2">
        <v>12</v>
      </c>
      <c r="B15" s="85" t="s">
        <v>1824</v>
      </c>
      <c r="C15" s="17">
        <v>6</v>
      </c>
      <c r="D15" s="17" t="s">
        <v>1825</v>
      </c>
      <c r="E15" s="17" t="str">
        <f>VLOOKUP(B15,[1]Sheet1!$B:$D,3,FALSE)</f>
        <v>投资</v>
      </c>
      <c r="F15" s="17">
        <v>13097624591</v>
      </c>
      <c r="G15" s="17" t="s">
        <v>1826</v>
      </c>
      <c r="H15" s="14" t="s">
        <v>1786</v>
      </c>
      <c r="I15" s="17" t="s">
        <v>1827</v>
      </c>
      <c r="J15" s="17" t="s">
        <v>1828</v>
      </c>
      <c r="K15" s="2">
        <v>12</v>
      </c>
      <c r="L15" s="32" t="s">
        <v>38</v>
      </c>
      <c r="M15" s="17" t="s">
        <v>2</v>
      </c>
    </row>
    <row r="16" spans="1:13" ht="15" customHeight="1">
      <c r="A16" s="2">
        <v>13</v>
      </c>
      <c r="B16" s="85" t="s">
        <v>1829</v>
      </c>
      <c r="C16" s="17">
        <v>7</v>
      </c>
      <c r="D16" s="17" t="s">
        <v>1830</v>
      </c>
      <c r="E16" s="17" t="str">
        <f>VLOOKUP(B16,[1]Sheet1!$B:$D,3,FALSE)</f>
        <v>审计学</v>
      </c>
      <c r="F16" s="17">
        <v>15351569191</v>
      </c>
      <c r="G16" s="17" t="s">
        <v>1831</v>
      </c>
      <c r="H16" s="14" t="s">
        <v>1049</v>
      </c>
      <c r="I16" s="17" t="s">
        <v>1822</v>
      </c>
      <c r="J16" s="17" t="s">
        <v>1832</v>
      </c>
      <c r="K16" s="2">
        <v>13</v>
      </c>
      <c r="L16" s="32" t="s">
        <v>38</v>
      </c>
      <c r="M16" s="17" t="s">
        <v>2</v>
      </c>
    </row>
    <row r="17" spans="1:13" ht="15" customHeight="1">
      <c r="A17" s="2">
        <v>14</v>
      </c>
      <c r="B17" s="85" t="s">
        <v>1833</v>
      </c>
      <c r="C17" s="17">
        <v>10</v>
      </c>
      <c r="D17" s="17" t="s">
        <v>1834</v>
      </c>
      <c r="E17" s="17" t="str">
        <f>VLOOKUP(B17,[1]Sheet1!$B:$D,3,FALSE)</f>
        <v>金融学</v>
      </c>
      <c r="F17" s="17">
        <v>15051806309</v>
      </c>
      <c r="G17" s="17" t="s">
        <v>1835</v>
      </c>
      <c r="H17" s="14" t="s">
        <v>1786</v>
      </c>
      <c r="I17" s="17" t="s">
        <v>1775</v>
      </c>
      <c r="J17" s="17" t="s">
        <v>1836</v>
      </c>
      <c r="K17" s="2">
        <v>14</v>
      </c>
      <c r="L17" s="32" t="s">
        <v>38</v>
      </c>
      <c r="M17" s="17" t="s">
        <v>2</v>
      </c>
    </row>
    <row r="18" spans="1:13" ht="15" customHeight="1">
      <c r="A18" s="2">
        <v>15</v>
      </c>
      <c r="B18" s="85" t="s">
        <v>1837</v>
      </c>
      <c r="C18" s="17">
        <v>5</v>
      </c>
      <c r="D18" s="17" t="s">
        <v>1838</v>
      </c>
      <c r="E18" s="17" t="str">
        <f>VLOOKUP(B18,[1]Sheet1!$B:$D,3,FALSE)</f>
        <v>审计学</v>
      </c>
      <c r="F18" s="17">
        <v>19333126208</v>
      </c>
      <c r="G18" s="17" t="s">
        <v>1839</v>
      </c>
      <c r="H18" s="14" t="s">
        <v>1797</v>
      </c>
      <c r="I18" s="17" t="s">
        <v>1840</v>
      </c>
      <c r="J18" s="17" t="s">
        <v>1840</v>
      </c>
      <c r="K18" s="2">
        <v>15</v>
      </c>
      <c r="L18" s="32" t="s">
        <v>38</v>
      </c>
      <c r="M18" s="17" t="s">
        <v>2</v>
      </c>
    </row>
    <row r="19" spans="1:13" ht="15" customHeight="1">
      <c r="A19" s="2">
        <v>16</v>
      </c>
      <c r="B19" s="85" t="s">
        <v>1841</v>
      </c>
      <c r="C19" s="85">
        <v>8</v>
      </c>
      <c r="D19" s="85" t="s">
        <v>1842</v>
      </c>
      <c r="E19" s="17" t="str">
        <f>VLOOKUP(B19,[1]Sheet1!$B:$D,3,FALSE)</f>
        <v>工程审计</v>
      </c>
      <c r="F19" s="85">
        <v>18261175626</v>
      </c>
      <c r="G19" s="85" t="s">
        <v>1843</v>
      </c>
      <c r="H19" s="85" t="s">
        <v>1797</v>
      </c>
      <c r="I19" s="85" t="s">
        <v>1342</v>
      </c>
      <c r="J19" s="85" t="s">
        <v>1844</v>
      </c>
      <c r="K19" s="2">
        <v>16</v>
      </c>
      <c r="L19" s="32" t="s">
        <v>38</v>
      </c>
      <c r="M19" s="85" t="s">
        <v>2</v>
      </c>
    </row>
    <row r="20" spans="1:13" ht="15" customHeight="1">
      <c r="A20" s="2">
        <v>17</v>
      </c>
      <c r="B20" s="85" t="s">
        <v>1845</v>
      </c>
      <c r="C20" s="17">
        <v>5</v>
      </c>
      <c r="D20" s="17" t="s">
        <v>1846</v>
      </c>
      <c r="E20" s="17" t="str">
        <f>VLOOKUP(B20,[1]Sheet1!$B:$D,3,FALSE)</f>
        <v>投资学</v>
      </c>
      <c r="F20" s="17" t="s">
        <v>1847</v>
      </c>
      <c r="G20" s="17" t="s">
        <v>1848</v>
      </c>
      <c r="H20" s="14" t="s">
        <v>1774</v>
      </c>
      <c r="I20" s="17" t="s">
        <v>1781</v>
      </c>
      <c r="J20" s="17" t="s">
        <v>1849</v>
      </c>
      <c r="K20" s="2">
        <v>17</v>
      </c>
      <c r="L20" s="32" t="s">
        <v>38</v>
      </c>
      <c r="M20" s="17" t="s">
        <v>2</v>
      </c>
    </row>
    <row r="21" spans="1:13" ht="15" customHeight="1">
      <c r="A21" s="2">
        <v>18</v>
      </c>
      <c r="B21" s="85" t="s">
        <v>1850</v>
      </c>
      <c r="C21" s="17">
        <v>15</v>
      </c>
      <c r="D21" s="17" t="s">
        <v>1851</v>
      </c>
      <c r="E21" s="17" t="str">
        <f>VLOOKUP(B21,[1]Sheet1!$B:$D,3,FALSE)</f>
        <v>工程审计</v>
      </c>
      <c r="F21" s="17">
        <v>17306276777</v>
      </c>
      <c r="G21" s="17" t="s">
        <v>1852</v>
      </c>
      <c r="H21" s="14" t="s">
        <v>1786</v>
      </c>
      <c r="I21" s="17" t="s">
        <v>1853</v>
      </c>
      <c r="J21" s="17" t="s">
        <v>1853</v>
      </c>
      <c r="K21" s="2">
        <v>18</v>
      </c>
      <c r="L21" s="32" t="s">
        <v>38</v>
      </c>
      <c r="M21" s="17" t="s">
        <v>2</v>
      </c>
    </row>
    <row r="22" spans="1:13" ht="15" customHeight="1">
      <c r="A22" s="2">
        <v>19</v>
      </c>
      <c r="B22" s="85" t="s">
        <v>1854</v>
      </c>
      <c r="C22" s="17">
        <v>11</v>
      </c>
      <c r="D22" s="17" t="s">
        <v>1855</v>
      </c>
      <c r="E22" s="17" t="str">
        <f>VLOOKUP(B22,[1]Sheet1!$B:$D,3,FALSE)</f>
        <v>工商管理</v>
      </c>
      <c r="F22" s="17">
        <v>16665210968</v>
      </c>
      <c r="G22" s="17" t="s">
        <v>1856</v>
      </c>
      <c r="H22" s="14" t="s">
        <v>1797</v>
      </c>
      <c r="I22" s="17" t="s">
        <v>1792</v>
      </c>
      <c r="J22" s="17" t="s">
        <v>1792</v>
      </c>
      <c r="K22" s="2">
        <v>19</v>
      </c>
      <c r="L22" s="32" t="s">
        <v>38</v>
      </c>
      <c r="M22" s="17" t="s">
        <v>2</v>
      </c>
    </row>
    <row r="23" spans="1:13" ht="15" customHeight="1">
      <c r="A23" s="2">
        <v>20</v>
      </c>
      <c r="B23" s="85" t="s">
        <v>1857</v>
      </c>
      <c r="C23" s="17">
        <v>7</v>
      </c>
      <c r="D23" s="17" t="s">
        <v>1858</v>
      </c>
      <c r="E23" s="17" t="str">
        <f>VLOOKUP(B23,[1]Sheet1!$B:$D,3,FALSE)</f>
        <v>信用管理</v>
      </c>
      <c r="F23" s="17">
        <v>19822632810</v>
      </c>
      <c r="G23" s="17" t="s">
        <v>1859</v>
      </c>
      <c r="H23" s="14" t="s">
        <v>1797</v>
      </c>
      <c r="I23" s="17" t="s">
        <v>1860</v>
      </c>
      <c r="J23" s="17" t="s">
        <v>1860</v>
      </c>
      <c r="K23" s="2">
        <v>20</v>
      </c>
      <c r="L23" s="32" t="s">
        <v>38</v>
      </c>
      <c r="M23" s="17" t="s">
        <v>2</v>
      </c>
    </row>
    <row r="24" spans="1:13" ht="15" customHeight="1">
      <c r="A24" s="2">
        <v>21</v>
      </c>
      <c r="B24" s="85" t="s">
        <v>1861</v>
      </c>
      <c r="C24" s="17">
        <v>11</v>
      </c>
      <c r="D24" s="17" t="s">
        <v>1862</v>
      </c>
      <c r="E24" s="17" t="str">
        <f>VLOOKUP(B24,[1]Sheet1!$B:$D,3,FALSE)</f>
        <v>内部审计</v>
      </c>
      <c r="F24" s="17">
        <v>15250735306</v>
      </c>
      <c r="G24" s="17" t="s">
        <v>1863</v>
      </c>
      <c r="H24" s="14" t="s">
        <v>1786</v>
      </c>
      <c r="I24" s="17" t="s">
        <v>1828</v>
      </c>
      <c r="J24" s="17" t="s">
        <v>1864</v>
      </c>
      <c r="K24" s="2">
        <v>21</v>
      </c>
      <c r="L24" s="32" t="s">
        <v>38</v>
      </c>
      <c r="M24" s="17" t="s">
        <v>2</v>
      </c>
    </row>
    <row r="25" spans="1:13" ht="15" customHeight="1">
      <c r="A25" s="2">
        <v>22</v>
      </c>
      <c r="B25" s="85" t="s">
        <v>1865</v>
      </c>
      <c r="C25" s="17">
        <v>8</v>
      </c>
      <c r="D25" s="17" t="s">
        <v>1866</v>
      </c>
      <c r="E25" s="17" t="str">
        <f>VLOOKUP(B25,[1]Sheet1!$B:$D,3,FALSE)</f>
        <v>审计学</v>
      </c>
      <c r="F25" s="17">
        <v>13629330244</v>
      </c>
      <c r="G25" s="17" t="s">
        <v>1867</v>
      </c>
      <c r="H25" s="14" t="s">
        <v>1797</v>
      </c>
      <c r="I25" s="17" t="s">
        <v>1840</v>
      </c>
      <c r="J25" s="17" t="s">
        <v>239</v>
      </c>
      <c r="K25" s="2">
        <v>22</v>
      </c>
      <c r="L25" s="32" t="s">
        <v>38</v>
      </c>
      <c r="M25" s="17" t="s">
        <v>2</v>
      </c>
    </row>
    <row r="26" spans="1:13" ht="15" customHeight="1">
      <c r="A26" s="2">
        <v>23</v>
      </c>
      <c r="B26" s="85" t="s">
        <v>1868</v>
      </c>
      <c r="C26" s="17">
        <v>10</v>
      </c>
      <c r="D26" s="17" t="s">
        <v>1869</v>
      </c>
      <c r="E26" s="17" t="str">
        <f>VLOOKUP(B26,[1]Sheet1!$B:$D,3,FALSE)</f>
        <v>审计学</v>
      </c>
      <c r="F26" s="17">
        <v>15206231910</v>
      </c>
      <c r="G26" s="17" t="s">
        <v>1870</v>
      </c>
      <c r="H26" s="14" t="s">
        <v>1786</v>
      </c>
      <c r="I26" s="17" t="s">
        <v>1813</v>
      </c>
      <c r="J26" s="17" t="s">
        <v>1871</v>
      </c>
      <c r="K26" s="2">
        <v>23</v>
      </c>
      <c r="L26" s="32" t="s">
        <v>38</v>
      </c>
      <c r="M26" s="17" t="s">
        <v>2</v>
      </c>
    </row>
    <row r="27" spans="1:13" ht="15" customHeight="1">
      <c r="A27" s="2">
        <v>24</v>
      </c>
      <c r="B27" s="85" t="s">
        <v>1872</v>
      </c>
      <c r="C27" s="17">
        <v>8</v>
      </c>
      <c r="D27" s="17" t="s">
        <v>1873</v>
      </c>
      <c r="E27" s="17" t="str">
        <f>VLOOKUP(B27,[1]Sheet1!$B:$D,3,FALSE)</f>
        <v>财务管理</v>
      </c>
      <c r="F27" s="17">
        <v>18199092207</v>
      </c>
      <c r="G27" s="17" t="s">
        <v>1874</v>
      </c>
      <c r="H27" s="14" t="s">
        <v>1797</v>
      </c>
      <c r="I27" s="17" t="s">
        <v>51</v>
      </c>
      <c r="J27" s="17" t="s">
        <v>1875</v>
      </c>
      <c r="K27" s="2">
        <v>24</v>
      </c>
      <c r="L27" s="32" t="s">
        <v>38</v>
      </c>
      <c r="M27" s="17" t="s">
        <v>2</v>
      </c>
    </row>
    <row r="28" spans="1:13" ht="15" customHeight="1">
      <c r="A28" s="2">
        <v>25</v>
      </c>
      <c r="B28" s="85" t="s">
        <v>1876</v>
      </c>
      <c r="C28" s="17">
        <v>7</v>
      </c>
      <c r="D28" s="17" t="s">
        <v>1877</v>
      </c>
      <c r="E28" s="17" t="str">
        <f>VLOOKUP(B28,[1]Sheet1!$B:$D,3,FALSE)</f>
        <v>审计学</v>
      </c>
      <c r="F28" s="17">
        <v>15105273606</v>
      </c>
      <c r="G28" s="17" t="s">
        <v>1878</v>
      </c>
      <c r="H28" s="14" t="s">
        <v>1786</v>
      </c>
      <c r="I28" s="17" t="s">
        <v>1879</v>
      </c>
      <c r="J28" s="17" t="s">
        <v>1879</v>
      </c>
      <c r="K28" s="2">
        <v>25</v>
      </c>
      <c r="L28" s="32" t="s">
        <v>38</v>
      </c>
      <c r="M28" s="17" t="s">
        <v>2</v>
      </c>
    </row>
    <row r="29" spans="1:13" ht="15" customHeight="1">
      <c r="A29" s="2">
        <v>26</v>
      </c>
      <c r="B29" s="85" t="s">
        <v>1880</v>
      </c>
      <c r="C29" s="17">
        <v>10</v>
      </c>
      <c r="D29" s="17" t="s">
        <v>1881</v>
      </c>
      <c r="E29" s="17" t="str">
        <f>VLOOKUP(B29,[1]Sheet1!$B:$D,3,FALSE)</f>
        <v>金融学</v>
      </c>
      <c r="F29" s="17">
        <v>15050309778</v>
      </c>
      <c r="G29" s="17" t="s">
        <v>1882</v>
      </c>
      <c r="H29" s="14" t="s">
        <v>1786</v>
      </c>
      <c r="I29" s="17" t="s">
        <v>1853</v>
      </c>
      <c r="J29" s="17" t="s">
        <v>1853</v>
      </c>
      <c r="K29" s="2">
        <v>26</v>
      </c>
      <c r="L29" s="32" t="s">
        <v>38</v>
      </c>
      <c r="M29" s="17" t="s">
        <v>2</v>
      </c>
    </row>
    <row r="30" spans="1:13" ht="15" customHeight="1">
      <c r="A30" s="2">
        <v>27</v>
      </c>
      <c r="B30" s="85" t="s">
        <v>1883</v>
      </c>
      <c r="C30" s="17">
        <v>8</v>
      </c>
      <c r="D30" s="17" t="s">
        <v>1884</v>
      </c>
      <c r="E30" s="17" t="str">
        <f>VLOOKUP(B30,[1]Sheet1!$B:$D,3,FALSE)</f>
        <v>投资学</v>
      </c>
      <c r="F30" s="17">
        <v>13862190533</v>
      </c>
      <c r="G30" s="17" t="s">
        <v>1885</v>
      </c>
      <c r="H30" s="14" t="s">
        <v>1797</v>
      </c>
      <c r="I30" s="17" t="s">
        <v>1639</v>
      </c>
      <c r="J30" s="17" t="s">
        <v>1638</v>
      </c>
      <c r="K30" s="2">
        <v>27</v>
      </c>
      <c r="L30" s="32" t="s">
        <v>38</v>
      </c>
      <c r="M30" s="17" t="s">
        <v>2</v>
      </c>
    </row>
    <row r="31" spans="1:13" ht="15" customHeight="1">
      <c r="A31" s="2">
        <v>28</v>
      </c>
      <c r="B31" s="85" t="s">
        <v>1886</v>
      </c>
      <c r="C31" s="17">
        <v>9</v>
      </c>
      <c r="D31" s="17" t="s">
        <v>1887</v>
      </c>
      <c r="E31" s="17" t="str">
        <f>VLOOKUP(B31,[1]Sheet1!$B:$D,3,FALSE)</f>
        <v>工程审计</v>
      </c>
      <c r="F31" s="17">
        <v>19852111549</v>
      </c>
      <c r="G31" s="17" t="s">
        <v>1888</v>
      </c>
      <c r="H31" s="14" t="s">
        <v>1049</v>
      </c>
      <c r="I31" s="17" t="s">
        <v>1809</v>
      </c>
      <c r="J31" s="17" t="s">
        <v>1889</v>
      </c>
      <c r="K31" s="2">
        <v>28</v>
      </c>
      <c r="L31" s="32" t="s">
        <v>38</v>
      </c>
      <c r="M31" s="17" t="s">
        <v>2</v>
      </c>
    </row>
    <row r="32" spans="1:13" ht="15" customHeight="1">
      <c r="A32" s="2">
        <v>29</v>
      </c>
      <c r="B32" s="85" t="s">
        <v>1890</v>
      </c>
      <c r="C32" s="17">
        <v>8</v>
      </c>
      <c r="D32" s="17" t="s">
        <v>1891</v>
      </c>
      <c r="E32" s="17" t="str">
        <f>VLOOKUP(B32,[1]Sheet1!$B:$D,3,FALSE)</f>
        <v>工程管理</v>
      </c>
      <c r="F32" s="17">
        <v>13851060163</v>
      </c>
      <c r="G32" s="17" t="s">
        <v>1892</v>
      </c>
      <c r="H32" s="14" t="s">
        <v>1893</v>
      </c>
      <c r="I32" s="17" t="s">
        <v>1894</v>
      </c>
      <c r="J32" s="17" t="s">
        <v>1894</v>
      </c>
      <c r="K32" s="2">
        <v>29</v>
      </c>
      <c r="L32" s="32" t="s">
        <v>38</v>
      </c>
      <c r="M32" s="17" t="s">
        <v>2</v>
      </c>
    </row>
    <row r="33" spans="1:13" ht="15" customHeight="1">
      <c r="A33" s="2">
        <v>30</v>
      </c>
      <c r="B33" s="85" t="s">
        <v>1895</v>
      </c>
      <c r="C33" s="17">
        <v>6</v>
      </c>
      <c r="D33" s="17" t="s">
        <v>1896</v>
      </c>
      <c r="E33" s="17" t="str">
        <f>VLOOKUP(B33,[1]Sheet1!$B:$D,3,FALSE)</f>
        <v>审计学（ACCA方向）</v>
      </c>
      <c r="F33" s="17">
        <v>17302577906</v>
      </c>
      <c r="G33" s="17" t="s">
        <v>1897</v>
      </c>
      <c r="H33" s="14" t="s">
        <v>1893</v>
      </c>
      <c r="I33" s="17" t="s">
        <v>1898</v>
      </c>
      <c r="J33" s="17" t="s">
        <v>1898</v>
      </c>
      <c r="K33" s="2">
        <v>30</v>
      </c>
      <c r="L33" s="32" t="s">
        <v>38</v>
      </c>
      <c r="M33" s="17" t="s">
        <v>2</v>
      </c>
    </row>
    <row r="34" spans="1:13" ht="15" customHeight="1">
      <c r="A34" s="2">
        <v>31</v>
      </c>
      <c r="B34" s="85" t="s">
        <v>1899</v>
      </c>
      <c r="C34" s="17">
        <v>6</v>
      </c>
      <c r="D34" s="17" t="s">
        <v>1900</v>
      </c>
      <c r="E34" s="17" t="str">
        <f>VLOOKUP(B34,[1]Sheet1!$B:$D,3,FALSE)</f>
        <v>金融审计</v>
      </c>
      <c r="F34" s="17">
        <v>17137706728</v>
      </c>
      <c r="G34" s="17" t="s">
        <v>1901</v>
      </c>
      <c r="H34" s="14" t="s">
        <v>1049</v>
      </c>
      <c r="I34" s="17" t="s">
        <v>544</v>
      </c>
      <c r="J34" s="17" t="s">
        <v>544</v>
      </c>
      <c r="K34" s="2">
        <v>31</v>
      </c>
      <c r="L34" s="32" t="s">
        <v>38</v>
      </c>
      <c r="M34" s="17" t="s">
        <v>2</v>
      </c>
    </row>
    <row r="35" spans="1:13" ht="15" customHeight="1">
      <c r="A35" s="2">
        <v>32</v>
      </c>
      <c r="B35" s="85" t="s">
        <v>1902</v>
      </c>
      <c r="C35" s="17">
        <v>8</v>
      </c>
      <c r="D35" s="17" t="s">
        <v>1903</v>
      </c>
      <c r="E35" s="17" t="str">
        <f>VLOOKUP(B35,[1]Sheet1!$B:$D,3,FALSE)</f>
        <v>工程管理</v>
      </c>
      <c r="F35" s="17">
        <v>18551541496</v>
      </c>
      <c r="G35" s="17" t="s">
        <v>1904</v>
      </c>
      <c r="H35" s="14" t="s">
        <v>1780</v>
      </c>
      <c r="I35" s="17" t="s">
        <v>1792</v>
      </c>
      <c r="J35" s="17" t="s">
        <v>1817</v>
      </c>
      <c r="K35" s="2">
        <v>32</v>
      </c>
      <c r="L35" s="32" t="s">
        <v>38</v>
      </c>
      <c r="M35" s="17" t="s">
        <v>2</v>
      </c>
    </row>
    <row r="36" spans="1:13" ht="15" customHeight="1">
      <c r="A36" s="2">
        <v>33</v>
      </c>
      <c r="B36" s="85" t="s">
        <v>1905</v>
      </c>
      <c r="C36" s="17">
        <v>10</v>
      </c>
      <c r="D36" s="17" t="s">
        <v>1906</v>
      </c>
      <c r="E36" s="17" t="str">
        <f>VLOOKUP(B36,[1]Sheet1!$B:$D,3,FALSE)</f>
        <v>会计学（智能财务方向）</v>
      </c>
      <c r="F36" s="17">
        <v>18652897713</v>
      </c>
      <c r="G36" s="17" t="s">
        <v>1907</v>
      </c>
      <c r="H36" s="14" t="s">
        <v>1797</v>
      </c>
      <c r="I36" s="17" t="s">
        <v>1908</v>
      </c>
      <c r="J36" s="17" t="s">
        <v>1908</v>
      </c>
      <c r="K36" s="2">
        <v>33</v>
      </c>
      <c r="L36" s="32" t="s">
        <v>38</v>
      </c>
      <c r="M36" s="17" t="s">
        <v>2</v>
      </c>
    </row>
    <row r="37" spans="1:13" ht="15" customHeight="1">
      <c r="A37" s="2">
        <v>34</v>
      </c>
      <c r="B37" s="85" t="s">
        <v>1909</v>
      </c>
      <c r="C37" s="17">
        <v>7</v>
      </c>
      <c r="D37" s="17" t="s">
        <v>1910</v>
      </c>
      <c r="E37" s="17" t="str">
        <f>VLOOKUP(B37,[1]Sheet1!$B:$D,3,FALSE)</f>
        <v>会计学</v>
      </c>
      <c r="F37" s="17">
        <v>18976964026</v>
      </c>
      <c r="G37" s="17" t="s">
        <v>1911</v>
      </c>
      <c r="H37" s="14" t="s">
        <v>1797</v>
      </c>
      <c r="I37" s="17" t="s">
        <v>1912</v>
      </c>
      <c r="J37" s="17" t="s">
        <v>1912</v>
      </c>
      <c r="K37" s="2">
        <v>34</v>
      </c>
      <c r="L37" s="32" t="s">
        <v>38</v>
      </c>
      <c r="M37" s="17" t="s">
        <v>2</v>
      </c>
    </row>
    <row r="38" spans="1:13" ht="15" customHeight="1">
      <c r="A38" s="2">
        <v>35</v>
      </c>
      <c r="B38" s="85" t="s">
        <v>1913</v>
      </c>
      <c r="C38" s="17">
        <v>6</v>
      </c>
      <c r="D38" s="17" t="s">
        <v>1914</v>
      </c>
      <c r="E38" s="17" t="str">
        <f>VLOOKUP(B38,[1]Sheet1!$B:$D,3,FALSE)</f>
        <v>金融审计</v>
      </c>
      <c r="F38" s="17">
        <v>19850077186</v>
      </c>
      <c r="G38" s="17" t="s">
        <v>1915</v>
      </c>
      <c r="H38" s="14" t="s">
        <v>1797</v>
      </c>
      <c r="I38" s="17" t="s">
        <v>1342</v>
      </c>
      <c r="J38" s="17" t="s">
        <v>1342</v>
      </c>
      <c r="K38" s="2">
        <v>35</v>
      </c>
      <c r="L38" s="32" t="s">
        <v>38</v>
      </c>
      <c r="M38" s="17" t="s">
        <v>2</v>
      </c>
    </row>
    <row r="39" spans="1:13" ht="15" customHeight="1">
      <c r="A39" s="2">
        <v>36</v>
      </c>
      <c r="B39" s="85" t="s">
        <v>1916</v>
      </c>
      <c r="C39" s="17">
        <v>7</v>
      </c>
      <c r="D39" s="17" t="s">
        <v>1917</v>
      </c>
      <c r="E39" s="17" t="str">
        <f>VLOOKUP(B39,[1]Sheet1!$B:$D,3,FALSE)</f>
        <v>金融审计</v>
      </c>
      <c r="F39" s="17">
        <v>13382879520</v>
      </c>
      <c r="G39" s="17" t="s">
        <v>1918</v>
      </c>
      <c r="H39" s="14" t="s">
        <v>1797</v>
      </c>
      <c r="I39" s="17" t="s">
        <v>57</v>
      </c>
      <c r="J39" s="17" t="s">
        <v>57</v>
      </c>
      <c r="K39" s="2">
        <v>36</v>
      </c>
      <c r="L39" s="32" t="s">
        <v>38</v>
      </c>
      <c r="M39" s="17" t="s">
        <v>2</v>
      </c>
    </row>
    <row r="40" spans="1:13" ht="15" customHeight="1">
      <c r="A40" s="2">
        <v>37</v>
      </c>
      <c r="B40" s="85" t="s">
        <v>1919</v>
      </c>
      <c r="C40" s="17">
        <v>10</v>
      </c>
      <c r="D40" s="17" t="s">
        <v>1920</v>
      </c>
      <c r="E40" s="17" t="str">
        <f>VLOOKUP(B40,[1]Sheet1!$B:$D,3,FALSE)</f>
        <v>金融工程</v>
      </c>
      <c r="F40" s="17">
        <v>18114488625</v>
      </c>
      <c r="G40" s="17" t="s">
        <v>1921</v>
      </c>
      <c r="H40" s="14" t="s">
        <v>1786</v>
      </c>
      <c r="I40" s="17" t="s">
        <v>1775</v>
      </c>
      <c r="J40" s="17" t="s">
        <v>1922</v>
      </c>
      <c r="K40" s="2">
        <v>37</v>
      </c>
      <c r="L40" s="32" t="s">
        <v>38</v>
      </c>
      <c r="M40" s="17" t="s">
        <v>2</v>
      </c>
    </row>
    <row r="41" spans="1:13" ht="15" customHeight="1">
      <c r="A41" s="2">
        <v>38</v>
      </c>
      <c r="B41" s="85" t="s">
        <v>1923</v>
      </c>
      <c r="C41" s="17">
        <v>12</v>
      </c>
      <c r="D41" s="17" t="s">
        <v>1924</v>
      </c>
      <c r="E41" s="17" t="str">
        <f>VLOOKUP(B41,[1]Sheet1!$B:$D,3,FALSE)</f>
        <v>财务管理</v>
      </c>
      <c r="F41" s="17">
        <v>13028002864</v>
      </c>
      <c r="G41" s="17" t="s">
        <v>1925</v>
      </c>
      <c r="H41" s="14" t="s">
        <v>1786</v>
      </c>
      <c r="I41" s="17" t="s">
        <v>1822</v>
      </c>
      <c r="J41" s="17" t="s">
        <v>1926</v>
      </c>
      <c r="K41" s="2">
        <v>38</v>
      </c>
      <c r="L41" s="32" t="s">
        <v>38</v>
      </c>
      <c r="M41" s="17" t="s">
        <v>2</v>
      </c>
    </row>
    <row r="42" spans="1:13" ht="15" customHeight="1">
      <c r="A42" s="2">
        <v>39</v>
      </c>
      <c r="B42" s="85" t="s">
        <v>1927</v>
      </c>
      <c r="C42" s="17">
        <v>6</v>
      </c>
      <c r="D42" s="17" t="s">
        <v>1928</v>
      </c>
      <c r="E42" s="17" t="str">
        <f>VLOOKUP(B42,[1]Sheet1!$B:$D,3,FALSE)</f>
        <v>工商管理</v>
      </c>
      <c r="F42" s="17">
        <v>15515946682</v>
      </c>
      <c r="G42" s="17" t="s">
        <v>1929</v>
      </c>
      <c r="H42" s="14" t="s">
        <v>1786</v>
      </c>
      <c r="I42" s="17" t="s">
        <v>239</v>
      </c>
      <c r="J42" s="17" t="s">
        <v>239</v>
      </c>
      <c r="K42" s="2">
        <v>39</v>
      </c>
      <c r="L42" s="32" t="s">
        <v>38</v>
      </c>
      <c r="M42" s="17" t="s">
        <v>2</v>
      </c>
    </row>
    <row r="43" spans="1:13" ht="15" customHeight="1">
      <c r="A43" s="2">
        <v>40</v>
      </c>
      <c r="B43" s="85" t="s">
        <v>1930</v>
      </c>
      <c r="C43" s="17">
        <v>7</v>
      </c>
      <c r="D43" s="17" t="s">
        <v>1931</v>
      </c>
      <c r="E43" s="17" t="str">
        <f>VLOOKUP(B43,[1]Sheet1!$B:$D,3,FALSE)</f>
        <v>财务管理</v>
      </c>
      <c r="F43" s="17">
        <v>18737552059</v>
      </c>
      <c r="G43" s="17" t="s">
        <v>1932</v>
      </c>
      <c r="H43" s="14" t="s">
        <v>1797</v>
      </c>
      <c r="I43" s="17" t="s">
        <v>1908</v>
      </c>
      <c r="J43" s="17" t="s">
        <v>1933</v>
      </c>
      <c r="K43" s="2">
        <v>40</v>
      </c>
      <c r="L43" s="32" t="s">
        <v>38</v>
      </c>
      <c r="M43" s="17" t="s">
        <v>2</v>
      </c>
    </row>
    <row r="44" spans="1:13" ht="15" customHeight="1">
      <c r="A44" s="2">
        <v>41</v>
      </c>
      <c r="B44" s="85" t="s">
        <v>1934</v>
      </c>
      <c r="C44" s="17">
        <v>7</v>
      </c>
      <c r="D44" s="17" t="s">
        <v>1935</v>
      </c>
      <c r="E44" s="17" t="str">
        <f>VLOOKUP(B44,[1]Sheet1!$B:$D,3,FALSE)</f>
        <v>工程审计</v>
      </c>
      <c r="F44" s="17">
        <v>15716123650</v>
      </c>
      <c r="G44" s="17" t="s">
        <v>1936</v>
      </c>
      <c r="H44" s="14" t="s">
        <v>1797</v>
      </c>
      <c r="I44" s="17" t="s">
        <v>1853</v>
      </c>
      <c r="J44" s="17" t="s">
        <v>1853</v>
      </c>
      <c r="K44" s="2">
        <v>41</v>
      </c>
      <c r="L44" s="32" t="s">
        <v>38</v>
      </c>
      <c r="M44" s="17" t="s">
        <v>2</v>
      </c>
    </row>
    <row r="45" spans="1:13" ht="15" customHeight="1">
      <c r="A45" s="2">
        <v>42</v>
      </c>
      <c r="B45" s="85" t="s">
        <v>1937</v>
      </c>
      <c r="C45" s="17">
        <v>9</v>
      </c>
      <c r="D45" s="17" t="s">
        <v>1938</v>
      </c>
      <c r="E45" s="17" t="str">
        <f>VLOOKUP(B45,[1]Sheet1!$B:$D,3,FALSE)</f>
        <v>审计学</v>
      </c>
      <c r="F45" s="17">
        <v>18013309111</v>
      </c>
      <c r="G45" s="17" t="s">
        <v>1939</v>
      </c>
      <c r="H45" s="14" t="s">
        <v>1780</v>
      </c>
      <c r="I45" s="17" t="s">
        <v>1940</v>
      </c>
      <c r="J45" s="17" t="s">
        <v>1941</v>
      </c>
      <c r="K45" s="2">
        <v>42</v>
      </c>
      <c r="L45" s="32" t="s">
        <v>38</v>
      </c>
      <c r="M45" s="17" t="s">
        <v>2</v>
      </c>
    </row>
    <row r="46" spans="1:13" ht="15" customHeight="1">
      <c r="A46" s="2">
        <v>43</v>
      </c>
      <c r="B46" s="85" t="s">
        <v>1942</v>
      </c>
      <c r="C46" s="17">
        <v>5</v>
      </c>
      <c r="D46" s="17" t="s">
        <v>1943</v>
      </c>
      <c r="E46" s="17" t="str">
        <f>VLOOKUP(B46,[1]Sheet1!$B:$D,3,FALSE)</f>
        <v>工程审计</v>
      </c>
      <c r="F46" s="17">
        <v>15312677169</v>
      </c>
      <c r="G46" s="17" t="s">
        <v>1944</v>
      </c>
      <c r="H46" s="14" t="s">
        <v>1797</v>
      </c>
      <c r="I46" s="17" t="s">
        <v>1792</v>
      </c>
      <c r="J46" s="17" t="s">
        <v>1792</v>
      </c>
      <c r="K46" s="2">
        <v>43</v>
      </c>
      <c r="L46" s="32" t="s">
        <v>38</v>
      </c>
      <c r="M46" s="17" t="s">
        <v>2</v>
      </c>
    </row>
    <row r="47" spans="1:13" ht="15" customHeight="1">
      <c r="A47" s="2">
        <v>44</v>
      </c>
      <c r="B47" s="85" t="s">
        <v>1945</v>
      </c>
      <c r="C47" s="17">
        <v>8</v>
      </c>
      <c r="D47" s="17" t="s">
        <v>1946</v>
      </c>
      <c r="E47" s="17" t="str">
        <f>VLOOKUP(B47,[1]Sheet1!$B:$D,3,FALSE)</f>
        <v>金融学</v>
      </c>
      <c r="F47" s="17">
        <v>18744885084</v>
      </c>
      <c r="G47" s="17" t="s">
        <v>1947</v>
      </c>
      <c r="H47" s="14" t="s">
        <v>1786</v>
      </c>
      <c r="I47" s="17" t="s">
        <v>239</v>
      </c>
      <c r="J47" s="17" t="s">
        <v>1948</v>
      </c>
      <c r="K47" s="2">
        <v>44</v>
      </c>
      <c r="L47" s="32" t="s">
        <v>38</v>
      </c>
      <c r="M47" s="17" t="s">
        <v>2</v>
      </c>
    </row>
    <row r="48" spans="1:13" ht="15" customHeight="1">
      <c r="A48" s="2">
        <v>45</v>
      </c>
      <c r="B48" s="85" t="s">
        <v>1949</v>
      </c>
      <c r="C48" s="17">
        <v>6</v>
      </c>
      <c r="D48" s="17" t="s">
        <v>1950</v>
      </c>
      <c r="E48" s="17" t="str">
        <f>VLOOKUP(B48,[1]Sheet1!$B:$D,3,FALSE)</f>
        <v>工程管理</v>
      </c>
      <c r="F48" s="17">
        <v>15537716371</v>
      </c>
      <c r="G48" s="17" t="s">
        <v>1951</v>
      </c>
      <c r="H48" s="14" t="s">
        <v>1893</v>
      </c>
      <c r="I48" s="17" t="s">
        <v>1952</v>
      </c>
      <c r="J48" s="17" t="s">
        <v>1952</v>
      </c>
      <c r="K48" s="2">
        <v>45</v>
      </c>
      <c r="L48" s="32" t="s">
        <v>38</v>
      </c>
      <c r="M48" s="17" t="s">
        <v>2</v>
      </c>
    </row>
    <row r="49" spans="1:13" ht="15" customHeight="1">
      <c r="A49" s="2">
        <v>46</v>
      </c>
      <c r="B49" s="85" t="s">
        <v>1953</v>
      </c>
      <c r="C49" s="17">
        <v>9</v>
      </c>
      <c r="D49" s="17" t="s">
        <v>1954</v>
      </c>
      <c r="E49" s="17" t="str">
        <f>VLOOKUP(B49,[1]Sheet1!$B:$D,3,FALSE)</f>
        <v>投资学</v>
      </c>
      <c r="F49" s="17">
        <v>18652909825</v>
      </c>
      <c r="G49" s="17" t="s">
        <v>1955</v>
      </c>
      <c r="H49" s="14" t="s">
        <v>1893</v>
      </c>
      <c r="I49" s="17" t="s">
        <v>1956</v>
      </c>
      <c r="J49" s="17" t="s">
        <v>1957</v>
      </c>
      <c r="K49" s="2">
        <v>46</v>
      </c>
      <c r="L49" s="32" t="s">
        <v>38</v>
      </c>
      <c r="M49" s="17" t="s">
        <v>2</v>
      </c>
    </row>
    <row r="50" spans="1:13" ht="15" customHeight="1">
      <c r="A50" s="2">
        <v>47</v>
      </c>
      <c r="B50" s="85" t="s">
        <v>1958</v>
      </c>
      <c r="C50" s="17">
        <v>6</v>
      </c>
      <c r="D50" s="17" t="s">
        <v>1959</v>
      </c>
      <c r="E50" s="17" t="str">
        <f>VLOOKUP(B50,[1]Sheet1!$B:$D,3,FALSE)</f>
        <v>审计学</v>
      </c>
      <c r="F50" s="17">
        <v>13912391755</v>
      </c>
      <c r="G50" s="17" t="s">
        <v>1960</v>
      </c>
      <c r="H50" s="14" t="s">
        <v>1774</v>
      </c>
      <c r="I50" s="17" t="s">
        <v>1519</v>
      </c>
      <c r="J50" s="17" t="s">
        <v>1781</v>
      </c>
      <c r="K50" s="2">
        <v>47</v>
      </c>
      <c r="L50" s="32" t="s">
        <v>38</v>
      </c>
      <c r="M50" s="17" t="s">
        <v>2</v>
      </c>
    </row>
    <row r="51" spans="1:13" ht="15" customHeight="1">
      <c r="A51" s="2">
        <v>48</v>
      </c>
      <c r="B51" s="85" t="s">
        <v>1961</v>
      </c>
      <c r="C51" s="17">
        <v>10</v>
      </c>
      <c r="D51" s="17" t="s">
        <v>1962</v>
      </c>
      <c r="E51" s="17" t="str">
        <f>VLOOKUP(B51,[1]Sheet1!$B:$D,3,FALSE)</f>
        <v>金融工程</v>
      </c>
      <c r="F51" s="17" t="s">
        <v>1963</v>
      </c>
      <c r="G51" s="17" t="s">
        <v>1964</v>
      </c>
      <c r="H51" s="14" t="s">
        <v>1774</v>
      </c>
      <c r="I51" s="17" t="s">
        <v>1965</v>
      </c>
      <c r="J51" s="17" t="s">
        <v>1965</v>
      </c>
      <c r="K51" s="2">
        <v>48</v>
      </c>
      <c r="L51" s="32" t="s">
        <v>38</v>
      </c>
      <c r="M51" s="17" t="s">
        <v>2</v>
      </c>
    </row>
    <row r="52" spans="1:13" ht="15" customHeight="1">
      <c r="A52" s="2">
        <v>49</v>
      </c>
      <c r="B52" s="85" t="s">
        <v>1966</v>
      </c>
      <c r="C52" s="17">
        <v>6</v>
      </c>
      <c r="D52" s="17" t="s">
        <v>1967</v>
      </c>
      <c r="E52" s="17" t="str">
        <f>VLOOKUP(B52,[1]Sheet1!$B:$D,3,FALSE)</f>
        <v>工程审计</v>
      </c>
      <c r="F52" s="17">
        <v>15850755638</v>
      </c>
      <c r="G52" s="17" t="s">
        <v>1968</v>
      </c>
      <c r="H52" s="14" t="s">
        <v>1049</v>
      </c>
      <c r="I52" s="17" t="s">
        <v>1969</v>
      </c>
      <c r="J52" s="17" t="s">
        <v>1970</v>
      </c>
      <c r="K52" s="2">
        <v>49</v>
      </c>
      <c r="L52" s="32" t="s">
        <v>38</v>
      </c>
      <c r="M52" s="17" t="s">
        <v>2</v>
      </c>
    </row>
    <row r="53" spans="1:13" ht="15" customHeight="1">
      <c r="A53" s="2">
        <v>50</v>
      </c>
      <c r="B53" s="85" t="s">
        <v>1971</v>
      </c>
      <c r="C53" s="17">
        <v>9</v>
      </c>
      <c r="D53" s="17" t="s">
        <v>1972</v>
      </c>
      <c r="E53" s="17" t="str">
        <f>VLOOKUP(B53,[1]Sheet1!$B:$D,3,FALSE)</f>
        <v>金融工程</v>
      </c>
      <c r="F53" s="17">
        <v>18941726155</v>
      </c>
      <c r="G53" s="17" t="s">
        <v>1973</v>
      </c>
      <c r="H53" s="14" t="s">
        <v>1797</v>
      </c>
      <c r="I53" s="17" t="s">
        <v>1974</v>
      </c>
      <c r="J53" s="17" t="s">
        <v>1974</v>
      </c>
      <c r="K53" s="2">
        <v>50</v>
      </c>
      <c r="L53" s="32" t="s">
        <v>38</v>
      </c>
      <c r="M53" s="17" t="s">
        <v>2</v>
      </c>
    </row>
    <row r="54" spans="1:13" ht="15" customHeight="1">
      <c r="A54" s="2">
        <v>51</v>
      </c>
      <c r="B54" s="85" t="s">
        <v>1975</v>
      </c>
      <c r="C54" s="17">
        <v>9</v>
      </c>
      <c r="D54" s="17" t="s">
        <v>1976</v>
      </c>
      <c r="E54" s="17" t="str">
        <f>VLOOKUP(B54,[1]Sheet1!$B:$D,3,FALSE)</f>
        <v>工程管理</v>
      </c>
      <c r="F54" s="17">
        <v>13775222943</v>
      </c>
      <c r="G54" s="17" t="s">
        <v>1977</v>
      </c>
      <c r="H54" s="14" t="s">
        <v>1797</v>
      </c>
      <c r="I54" s="17" t="s">
        <v>1809</v>
      </c>
      <c r="J54" s="17" t="s">
        <v>1978</v>
      </c>
      <c r="K54" s="2">
        <v>51</v>
      </c>
      <c r="L54" s="32" t="s">
        <v>38</v>
      </c>
      <c r="M54" s="17" t="s">
        <v>2</v>
      </c>
    </row>
    <row r="55" spans="1:13" ht="15" customHeight="1">
      <c r="A55" s="2">
        <v>52</v>
      </c>
      <c r="B55" s="85" t="s">
        <v>1979</v>
      </c>
      <c r="C55" s="17">
        <v>6</v>
      </c>
      <c r="D55" s="17" t="s">
        <v>1980</v>
      </c>
      <c r="E55" s="17" t="str">
        <f>VLOOKUP(B55,[1]Sheet1!$B:$D,3,FALSE)</f>
        <v>人力资源管理</v>
      </c>
      <c r="F55" s="17">
        <v>13814156370</v>
      </c>
      <c r="G55" s="17" t="s">
        <v>1981</v>
      </c>
      <c r="H55" s="14" t="s">
        <v>1797</v>
      </c>
      <c r="I55" s="17" t="s">
        <v>1781</v>
      </c>
      <c r="J55" s="17" t="s">
        <v>1982</v>
      </c>
      <c r="K55" s="2">
        <v>52</v>
      </c>
      <c r="L55" s="32" t="s">
        <v>38</v>
      </c>
      <c r="M55" s="17" t="s">
        <v>2</v>
      </c>
    </row>
    <row r="56" spans="1:13" ht="15" customHeight="1">
      <c r="A56" s="2">
        <v>53</v>
      </c>
      <c r="B56" s="85" t="s">
        <v>1983</v>
      </c>
      <c r="C56" s="17">
        <v>10</v>
      </c>
      <c r="D56" s="17" t="s">
        <v>1984</v>
      </c>
      <c r="E56" s="17" t="str">
        <f>VLOOKUP(B56,[1]Sheet1!$B:$D,3,FALSE)</f>
        <v>审计学</v>
      </c>
      <c r="F56" s="17">
        <v>18251366787</v>
      </c>
      <c r="G56" s="17" t="s">
        <v>1985</v>
      </c>
      <c r="H56" s="14" t="s">
        <v>1780</v>
      </c>
      <c r="I56" s="17" t="s">
        <v>1827</v>
      </c>
      <c r="J56" s="17" t="s">
        <v>1827</v>
      </c>
      <c r="K56" s="2">
        <v>53</v>
      </c>
      <c r="L56" s="32" t="s">
        <v>38</v>
      </c>
      <c r="M56" s="17" t="s">
        <v>2</v>
      </c>
    </row>
    <row r="57" spans="1:13" ht="15" customHeight="1">
      <c r="A57" s="2">
        <v>54</v>
      </c>
      <c r="B57" s="85" t="s">
        <v>1986</v>
      </c>
      <c r="C57" s="17">
        <v>8</v>
      </c>
      <c r="D57" s="17" t="s">
        <v>1987</v>
      </c>
      <c r="E57" s="17" t="str">
        <f>VLOOKUP(B57,[1]Sheet1!$B:$D,3,FALSE)</f>
        <v>审计学（IAEP方向）</v>
      </c>
      <c r="F57" s="17">
        <v>17787157963</v>
      </c>
      <c r="G57" s="17" t="s">
        <v>1988</v>
      </c>
      <c r="H57" s="14" t="s">
        <v>1797</v>
      </c>
      <c r="I57" s="17" t="s">
        <v>1809</v>
      </c>
      <c r="J57" s="17" t="s">
        <v>1809</v>
      </c>
      <c r="K57" s="2">
        <v>54</v>
      </c>
      <c r="L57" s="32" t="s">
        <v>38</v>
      </c>
      <c r="M57" s="17" t="s">
        <v>2</v>
      </c>
    </row>
    <row r="58" spans="1:13" ht="15" customHeight="1">
      <c r="A58" s="2">
        <v>55</v>
      </c>
      <c r="B58" s="85" t="s">
        <v>1989</v>
      </c>
      <c r="C58" s="17">
        <v>6</v>
      </c>
      <c r="D58" s="17" t="s">
        <v>1990</v>
      </c>
      <c r="E58" s="17" t="str">
        <f>VLOOKUP(B58,[1]Sheet1!$B:$D,3,FALSE)</f>
        <v>会计学</v>
      </c>
      <c r="F58" s="17">
        <v>15315233724</v>
      </c>
      <c r="G58" s="17" t="s">
        <v>1991</v>
      </c>
      <c r="H58" s="14" t="s">
        <v>1786</v>
      </c>
      <c r="I58" s="17" t="s">
        <v>1908</v>
      </c>
      <c r="J58" s="17" t="s">
        <v>1992</v>
      </c>
      <c r="K58" s="2">
        <v>55</v>
      </c>
      <c r="L58" s="32" t="s">
        <v>38</v>
      </c>
      <c r="M58" s="17" t="s">
        <v>2</v>
      </c>
    </row>
    <row r="59" spans="1:13" ht="15" customHeight="1">
      <c r="A59" s="2">
        <v>56</v>
      </c>
      <c r="B59" s="85" t="s">
        <v>1993</v>
      </c>
      <c r="C59" s="17">
        <v>9</v>
      </c>
      <c r="D59" s="17" t="s">
        <v>1994</v>
      </c>
      <c r="E59" s="17" t="str">
        <f>VLOOKUP(B59,[1]Sheet1!$B:$D,3,FALSE)</f>
        <v>审计学</v>
      </c>
      <c r="F59" s="17">
        <v>15358289352</v>
      </c>
      <c r="G59" s="17" t="s">
        <v>1995</v>
      </c>
      <c r="H59" s="14" t="s">
        <v>1797</v>
      </c>
      <c r="I59" s="17" t="s">
        <v>1853</v>
      </c>
      <c r="J59" s="17" t="s">
        <v>1996</v>
      </c>
      <c r="K59" s="2">
        <v>56</v>
      </c>
      <c r="L59" s="32" t="s">
        <v>38</v>
      </c>
      <c r="M59" s="17" t="s">
        <v>2</v>
      </c>
    </row>
    <row r="60" spans="1:13" ht="15" customHeight="1">
      <c r="A60" s="2">
        <v>57</v>
      </c>
      <c r="B60" s="85" t="s">
        <v>1997</v>
      </c>
      <c r="C60" s="17">
        <v>9</v>
      </c>
      <c r="D60" s="17" t="s">
        <v>1998</v>
      </c>
      <c r="E60" s="17" t="str">
        <f>VLOOKUP(B60,[1]Sheet1!$B:$D,3,FALSE)</f>
        <v>金融工程</v>
      </c>
      <c r="F60" s="17">
        <v>13915031035</v>
      </c>
      <c r="G60" s="17" t="s">
        <v>1999</v>
      </c>
      <c r="H60" s="14" t="s">
        <v>1797</v>
      </c>
      <c r="I60" s="17" t="s">
        <v>2000</v>
      </c>
      <c r="J60" s="17" t="s">
        <v>2001</v>
      </c>
      <c r="K60" s="2">
        <v>57</v>
      </c>
      <c r="L60" s="32" t="s">
        <v>38</v>
      </c>
      <c r="M60" s="17" t="s">
        <v>2</v>
      </c>
    </row>
    <row r="61" spans="1:13" ht="15" customHeight="1">
      <c r="A61" s="2">
        <v>58</v>
      </c>
      <c r="B61" s="85" t="s">
        <v>2002</v>
      </c>
      <c r="C61" s="17">
        <v>8</v>
      </c>
      <c r="D61" s="17" t="s">
        <v>2003</v>
      </c>
      <c r="E61" s="17" t="str">
        <f>VLOOKUP(B61,[1]Sheet1!$B:$D,3,FALSE)</f>
        <v>会计学</v>
      </c>
      <c r="F61" s="17">
        <v>19851368767</v>
      </c>
      <c r="G61" s="17" t="s">
        <v>2004</v>
      </c>
      <c r="H61" s="14" t="s">
        <v>1797</v>
      </c>
      <c r="I61" s="17" t="s">
        <v>1912</v>
      </c>
      <c r="J61" s="17" t="s">
        <v>1912</v>
      </c>
      <c r="K61" s="2">
        <v>58</v>
      </c>
      <c r="L61" s="32" t="s">
        <v>38</v>
      </c>
      <c r="M61" s="17" t="s">
        <v>2</v>
      </c>
    </row>
    <row r="62" spans="1:13" ht="15" customHeight="1">
      <c r="A62" s="2">
        <v>59</v>
      </c>
      <c r="B62" s="85" t="s">
        <v>2005</v>
      </c>
      <c r="C62" s="17">
        <v>7</v>
      </c>
      <c r="D62" s="17" t="s">
        <v>2006</v>
      </c>
      <c r="E62" s="17" t="str">
        <f>VLOOKUP(B62,[1]Sheet1!$B:$D,3,FALSE)</f>
        <v>金融审计</v>
      </c>
      <c r="F62" s="17">
        <v>13912379382</v>
      </c>
      <c r="G62" s="17" t="s">
        <v>2007</v>
      </c>
      <c r="H62" s="14" t="s">
        <v>1797</v>
      </c>
      <c r="I62" s="17" t="s">
        <v>2008</v>
      </c>
      <c r="J62" s="17" t="s">
        <v>2008</v>
      </c>
      <c r="K62" s="2">
        <v>59</v>
      </c>
      <c r="L62" s="32" t="s">
        <v>38</v>
      </c>
      <c r="M62" s="17" t="s">
        <v>2</v>
      </c>
    </row>
    <row r="63" spans="1:13" ht="15" customHeight="1">
      <c r="A63" s="2">
        <v>60</v>
      </c>
      <c r="B63" s="85" t="s">
        <v>2009</v>
      </c>
      <c r="C63" s="17">
        <v>6</v>
      </c>
      <c r="D63" s="17" t="s">
        <v>2010</v>
      </c>
      <c r="E63" s="17" t="str">
        <f>VLOOKUP(B63,[1]Sheet1!$B:$D,3,FALSE)</f>
        <v>金融学</v>
      </c>
      <c r="F63" s="17">
        <v>18328656379</v>
      </c>
      <c r="G63" s="17" t="s">
        <v>2011</v>
      </c>
      <c r="H63" s="14" t="s">
        <v>1797</v>
      </c>
      <c r="I63" s="17" t="s">
        <v>44</v>
      </c>
      <c r="J63" s="17" t="s">
        <v>1974</v>
      </c>
      <c r="K63" s="2">
        <v>60</v>
      </c>
      <c r="L63" s="32" t="s">
        <v>38</v>
      </c>
      <c r="M63" s="17" t="s">
        <v>2</v>
      </c>
    </row>
    <row r="64" spans="1:13" ht="15" customHeight="1">
      <c r="A64" s="2">
        <v>61</v>
      </c>
      <c r="B64" s="85" t="s">
        <v>2012</v>
      </c>
      <c r="C64" s="17">
        <v>9</v>
      </c>
      <c r="D64" s="17" t="s">
        <v>2013</v>
      </c>
      <c r="E64" s="17" t="str">
        <f>VLOOKUP(B64,[1]Sheet1!$B:$D,3,FALSE)</f>
        <v>工程造价</v>
      </c>
      <c r="F64" s="17">
        <v>18550525109</v>
      </c>
      <c r="G64" s="17" t="s">
        <v>2014</v>
      </c>
      <c r="H64" s="14" t="s">
        <v>1780</v>
      </c>
      <c r="I64" s="17" t="s">
        <v>2015</v>
      </c>
      <c r="J64" s="17" t="s">
        <v>2015</v>
      </c>
      <c r="K64" s="2">
        <v>61</v>
      </c>
      <c r="L64" s="32" t="s">
        <v>38</v>
      </c>
      <c r="M64" s="17" t="s">
        <v>2</v>
      </c>
    </row>
    <row r="65" spans="1:13" ht="15" customHeight="1">
      <c r="A65" s="2">
        <v>62</v>
      </c>
      <c r="B65" s="85" t="s">
        <v>2016</v>
      </c>
      <c r="C65" s="17">
        <v>9</v>
      </c>
      <c r="D65" s="17" t="s">
        <v>2017</v>
      </c>
      <c r="E65" s="17" t="str">
        <f>VLOOKUP(B65,[1]Sheet1!$B:$D,3,FALSE)</f>
        <v>数据科学与大数据技术</v>
      </c>
      <c r="F65" s="17">
        <v>13585291531</v>
      </c>
      <c r="G65" s="17" t="s">
        <v>2018</v>
      </c>
      <c r="H65" s="14" t="s">
        <v>1780</v>
      </c>
      <c r="I65" s="17" t="s">
        <v>65</v>
      </c>
      <c r="J65" s="17" t="s">
        <v>65</v>
      </c>
      <c r="K65" s="2">
        <v>62</v>
      </c>
      <c r="L65" s="32" t="s">
        <v>38</v>
      </c>
      <c r="M65" s="17" t="s">
        <v>2</v>
      </c>
    </row>
    <row r="66" spans="1:13" ht="15" customHeight="1">
      <c r="A66" s="2">
        <v>63</v>
      </c>
      <c r="B66" s="85" t="s">
        <v>2019</v>
      </c>
      <c r="C66" s="17">
        <v>9</v>
      </c>
      <c r="D66" s="17" t="s">
        <v>2020</v>
      </c>
      <c r="E66" s="17" t="str">
        <f>VLOOKUP(B66,[1]Sheet1!$B:$D,3,FALSE)</f>
        <v>金融审计</v>
      </c>
      <c r="F66" s="17">
        <v>18862273935</v>
      </c>
      <c r="G66" s="17" t="s">
        <v>2021</v>
      </c>
      <c r="H66" s="14" t="s">
        <v>1786</v>
      </c>
      <c r="I66" s="17" t="s">
        <v>2008</v>
      </c>
      <c r="J66" s="17" t="s">
        <v>2008</v>
      </c>
      <c r="K66" s="2">
        <v>63</v>
      </c>
      <c r="L66" s="32" t="s">
        <v>38</v>
      </c>
      <c r="M66" s="17" t="s">
        <v>2</v>
      </c>
    </row>
    <row r="67" spans="1:13" ht="15" customHeight="1">
      <c r="A67" s="2">
        <v>64</v>
      </c>
      <c r="B67" s="85" t="s">
        <v>2022</v>
      </c>
      <c r="C67" s="17">
        <v>8</v>
      </c>
      <c r="D67" s="17" t="s">
        <v>2023</v>
      </c>
      <c r="E67" s="17" t="str">
        <f>VLOOKUP(B67,[1]Sheet1!$B:$D,3,FALSE)</f>
        <v>金融学</v>
      </c>
      <c r="F67" s="17">
        <v>18978178786</v>
      </c>
      <c r="G67" s="17" t="s">
        <v>2024</v>
      </c>
      <c r="H67" s="14" t="s">
        <v>1786</v>
      </c>
      <c r="I67" s="17" t="s">
        <v>1342</v>
      </c>
      <c r="J67" s="17" t="s">
        <v>1342</v>
      </c>
      <c r="K67" s="2">
        <v>64</v>
      </c>
      <c r="L67" s="32" t="s">
        <v>38</v>
      </c>
      <c r="M67" s="17" t="s">
        <v>2</v>
      </c>
    </row>
    <row r="68" spans="1:13" ht="15" customHeight="1">
      <c r="A68" s="2">
        <v>65</v>
      </c>
      <c r="B68" s="85" t="s">
        <v>2025</v>
      </c>
      <c r="C68" s="85">
        <v>5</v>
      </c>
      <c r="D68" s="85" t="s">
        <v>2026</v>
      </c>
      <c r="E68" s="17" t="str">
        <f>VLOOKUP(B68,[1]Sheet1!$B:$D,3,FALSE)</f>
        <v>审计学</v>
      </c>
      <c r="F68" s="85">
        <v>15091475624</v>
      </c>
      <c r="G68" s="85" t="s">
        <v>2027</v>
      </c>
      <c r="H68" s="85" t="s">
        <v>2028</v>
      </c>
      <c r="I68" s="17" t="s">
        <v>1342</v>
      </c>
      <c r="J68" s="85" t="s">
        <v>2029</v>
      </c>
      <c r="K68" s="2">
        <v>65</v>
      </c>
      <c r="L68" s="85" t="s">
        <v>38</v>
      </c>
      <c r="M68" s="17" t="s">
        <v>2</v>
      </c>
    </row>
    <row r="69" spans="1:13" ht="15" customHeight="1">
      <c r="A69" s="2">
        <v>66</v>
      </c>
      <c r="B69" s="85" t="s">
        <v>2031</v>
      </c>
      <c r="C69" s="17">
        <v>9</v>
      </c>
      <c r="D69" s="17" t="s">
        <v>2032</v>
      </c>
      <c r="E69" s="17" t="str">
        <f>VLOOKUP(B69,[1]Sheet1!$B:$D,3,FALSE)</f>
        <v>审计学</v>
      </c>
      <c r="F69" s="17">
        <v>18539011279</v>
      </c>
      <c r="G69" s="17" t="s">
        <v>2033</v>
      </c>
      <c r="H69" s="14" t="s">
        <v>1797</v>
      </c>
      <c r="I69" s="17" t="s">
        <v>1912</v>
      </c>
      <c r="J69" s="17" t="s">
        <v>1912</v>
      </c>
      <c r="K69" s="2">
        <v>66</v>
      </c>
      <c r="L69" s="32" t="s">
        <v>38</v>
      </c>
      <c r="M69" s="17" t="s">
        <v>2</v>
      </c>
    </row>
    <row r="70" spans="1:13" ht="15" customHeight="1">
      <c r="A70" s="2">
        <v>67</v>
      </c>
      <c r="B70" s="85" t="s">
        <v>2034</v>
      </c>
      <c r="C70" s="17">
        <v>7</v>
      </c>
      <c r="D70" s="17" t="s">
        <v>2035</v>
      </c>
      <c r="E70" s="17" t="str">
        <f>VLOOKUP(B70,[1]Sheet1!$B:$D,3,FALSE)</f>
        <v>财务管理</v>
      </c>
      <c r="F70" s="17">
        <v>18551788285</v>
      </c>
      <c r="G70" s="17" t="s">
        <v>2036</v>
      </c>
      <c r="H70" s="14" t="s">
        <v>1797</v>
      </c>
      <c r="I70" s="17" t="s">
        <v>2037</v>
      </c>
      <c r="J70" s="17" t="s">
        <v>2037</v>
      </c>
      <c r="K70" s="2">
        <v>67</v>
      </c>
      <c r="L70" s="32" t="s">
        <v>38</v>
      </c>
      <c r="M70" s="17" t="s">
        <v>2</v>
      </c>
    </row>
    <row r="71" spans="1:13" ht="15" customHeight="1">
      <c r="A71" s="2">
        <v>68</v>
      </c>
      <c r="B71" s="85" t="s">
        <v>2038</v>
      </c>
      <c r="C71" s="17">
        <v>8</v>
      </c>
      <c r="D71" s="17" t="s">
        <v>2039</v>
      </c>
      <c r="E71" s="17" t="str">
        <f>VLOOKUP(B71,[1]Sheet1!$B:$D,3,FALSE)</f>
        <v>审计学（IAEP方向）</v>
      </c>
      <c r="F71" s="17">
        <v>19351697575</v>
      </c>
      <c r="G71" s="17" t="s">
        <v>2040</v>
      </c>
      <c r="H71" s="14" t="s">
        <v>1797</v>
      </c>
      <c r="I71" s="17" t="s">
        <v>1908</v>
      </c>
      <c r="J71" s="17" t="s">
        <v>1908</v>
      </c>
      <c r="K71" s="2">
        <v>68</v>
      </c>
      <c r="L71" s="32" t="s">
        <v>38</v>
      </c>
      <c r="M71" s="17" t="s">
        <v>2</v>
      </c>
    </row>
    <row r="72" spans="1:13" ht="15" customHeight="1">
      <c r="A72" s="2">
        <v>69</v>
      </c>
      <c r="B72" s="85" t="s">
        <v>2041</v>
      </c>
      <c r="C72" s="17">
        <v>6</v>
      </c>
      <c r="D72" s="17" t="s">
        <v>2042</v>
      </c>
      <c r="E72" s="17" t="str">
        <f>VLOOKUP(B72,[1]Sheet1!$B:$D,3,FALSE)</f>
        <v>物流管理</v>
      </c>
      <c r="F72" s="17">
        <v>15152038676</v>
      </c>
      <c r="G72" s="17" t="s">
        <v>2043</v>
      </c>
      <c r="H72" s="14" t="s">
        <v>1797</v>
      </c>
      <c r="I72" s="17" t="s">
        <v>2044</v>
      </c>
      <c r="J72" s="17" t="s">
        <v>2044</v>
      </c>
      <c r="K72" s="2">
        <v>69</v>
      </c>
      <c r="L72" s="32" t="s">
        <v>38</v>
      </c>
      <c r="M72" s="17" t="s">
        <v>2</v>
      </c>
    </row>
    <row r="73" spans="1:13" ht="15" customHeight="1">
      <c r="A73" s="2">
        <v>70</v>
      </c>
      <c r="B73" s="85" t="s">
        <v>2045</v>
      </c>
      <c r="C73" s="17">
        <v>10</v>
      </c>
      <c r="D73" s="17" t="s">
        <v>2046</v>
      </c>
      <c r="E73" s="17" t="str">
        <f>VLOOKUP(B73,[1]Sheet1!$B:$D,3,FALSE)</f>
        <v>金融学</v>
      </c>
      <c r="F73" s="17">
        <v>15120224849</v>
      </c>
      <c r="G73" s="17" t="s">
        <v>2047</v>
      </c>
      <c r="H73" s="14" t="s">
        <v>1786</v>
      </c>
      <c r="I73" s="17" t="s">
        <v>2048</v>
      </c>
      <c r="J73" s="17" t="s">
        <v>2049</v>
      </c>
      <c r="K73" s="2">
        <v>70</v>
      </c>
      <c r="L73" s="32" t="s">
        <v>38</v>
      </c>
      <c r="M73" s="17" t="s">
        <v>2</v>
      </c>
    </row>
    <row r="74" spans="1:13" ht="15" customHeight="1">
      <c r="A74" s="2">
        <v>71</v>
      </c>
      <c r="B74" s="85" t="s">
        <v>2050</v>
      </c>
      <c r="C74" s="17">
        <v>5</v>
      </c>
      <c r="D74" s="17" t="s">
        <v>2051</v>
      </c>
      <c r="E74" s="17" t="str">
        <f>VLOOKUP(B74,[1]Sheet1!$B:$D,3,FALSE)</f>
        <v>金融工程</v>
      </c>
      <c r="F74" s="17">
        <v>17751048223</v>
      </c>
      <c r="G74" s="17" t="s">
        <v>2052</v>
      </c>
      <c r="H74" s="14" t="s">
        <v>1786</v>
      </c>
      <c r="I74" s="17"/>
      <c r="J74" s="17" t="s">
        <v>1940</v>
      </c>
      <c r="K74" s="2">
        <v>71</v>
      </c>
      <c r="L74" s="32" t="s">
        <v>38</v>
      </c>
      <c r="M74" s="17" t="s">
        <v>2</v>
      </c>
    </row>
    <row r="75" spans="1:13" ht="15" customHeight="1">
      <c r="A75" s="2">
        <v>72</v>
      </c>
      <c r="B75" s="85" t="s">
        <v>2053</v>
      </c>
      <c r="C75" s="17">
        <v>7</v>
      </c>
      <c r="D75" s="17" t="s">
        <v>2054</v>
      </c>
      <c r="E75" s="17" t="str">
        <f>VLOOKUP(B75,[1]Sheet1!$B:$D,3,FALSE)</f>
        <v>金融学</v>
      </c>
      <c r="F75" s="17">
        <v>15903568335</v>
      </c>
      <c r="G75" s="17" t="s">
        <v>2055</v>
      </c>
      <c r="H75" s="14" t="s">
        <v>1786</v>
      </c>
      <c r="I75" s="17" t="s">
        <v>2056</v>
      </c>
      <c r="J75" s="17" t="s">
        <v>2057</v>
      </c>
      <c r="K75" s="2">
        <v>72</v>
      </c>
      <c r="L75" s="32" t="s">
        <v>38</v>
      </c>
      <c r="M75" s="17" t="s">
        <v>2</v>
      </c>
    </row>
    <row r="76" spans="1:13" ht="15" customHeight="1">
      <c r="A76" s="2">
        <v>73</v>
      </c>
      <c r="B76" s="85" t="s">
        <v>2058</v>
      </c>
      <c r="C76" s="17">
        <v>10</v>
      </c>
      <c r="D76" s="17" t="s">
        <v>2059</v>
      </c>
      <c r="E76" s="17" t="str">
        <f>VLOOKUP(B76,[1]Sheet1!$B:$D,3,FALSE)</f>
        <v>工程造价</v>
      </c>
      <c r="F76" s="17">
        <v>17314950011</v>
      </c>
      <c r="G76" s="17" t="s">
        <v>2060</v>
      </c>
      <c r="H76" s="14" t="s">
        <v>1797</v>
      </c>
      <c r="I76" s="17" t="s">
        <v>2061</v>
      </c>
      <c r="J76" s="17" t="s">
        <v>2061</v>
      </c>
      <c r="K76" s="2">
        <v>73</v>
      </c>
      <c r="L76" s="32" t="s">
        <v>38</v>
      </c>
      <c r="M76" s="17" t="s">
        <v>2</v>
      </c>
    </row>
    <row r="77" spans="1:13" ht="15" customHeight="1">
      <c r="A77" s="2">
        <v>74</v>
      </c>
      <c r="B77" s="85" t="s">
        <v>2062</v>
      </c>
      <c r="C77" s="17">
        <v>7</v>
      </c>
      <c r="D77" s="17" t="s">
        <v>2063</v>
      </c>
      <c r="E77" s="17" t="str">
        <f>VLOOKUP(B77,[1]Sheet1!$B:$D,3,FALSE)</f>
        <v>财务管理</v>
      </c>
      <c r="F77" s="17">
        <v>15205209137</v>
      </c>
      <c r="G77" s="17" t="s">
        <v>2064</v>
      </c>
      <c r="H77" s="14" t="s">
        <v>1797</v>
      </c>
      <c r="I77" s="17" t="s">
        <v>1433</v>
      </c>
      <c r="J77" s="17" t="s">
        <v>2065</v>
      </c>
      <c r="K77" s="2">
        <v>74</v>
      </c>
      <c r="L77" s="32" t="s">
        <v>38</v>
      </c>
      <c r="M77" s="17" t="s">
        <v>2</v>
      </c>
    </row>
    <row r="78" spans="1:13" ht="15" customHeight="1">
      <c r="A78" s="2">
        <v>75</v>
      </c>
      <c r="B78" s="85" t="s">
        <v>2066</v>
      </c>
      <c r="C78" s="17">
        <v>5</v>
      </c>
      <c r="D78" s="17" t="s">
        <v>2067</v>
      </c>
      <c r="E78" s="17" t="str">
        <f>VLOOKUP(B78,[1]Sheet1!$B:$D,3,FALSE)</f>
        <v>金企</v>
      </c>
      <c r="F78" s="17">
        <v>18261910300</v>
      </c>
      <c r="G78" s="17" t="s">
        <v>2068</v>
      </c>
      <c r="H78" s="14" t="s">
        <v>1797</v>
      </c>
      <c r="I78" s="17" t="s">
        <v>2069</v>
      </c>
      <c r="J78" s="17" t="s">
        <v>2069</v>
      </c>
      <c r="K78" s="2">
        <v>75</v>
      </c>
      <c r="L78" s="32" t="s">
        <v>38</v>
      </c>
      <c r="M78" s="17" t="s">
        <v>2</v>
      </c>
    </row>
    <row r="79" spans="1:13" ht="15" customHeight="1">
      <c r="A79" s="2">
        <v>76</v>
      </c>
      <c r="B79" s="85" t="s">
        <v>2070</v>
      </c>
      <c r="C79" s="17">
        <v>9</v>
      </c>
      <c r="D79" s="17" t="s">
        <v>2071</v>
      </c>
      <c r="E79" s="17" t="str">
        <f>VLOOKUP(B79,[1]Sheet1!$B:$D,3,FALSE)</f>
        <v>审计学（IAEP）、人力资源管理</v>
      </c>
      <c r="F79" s="17" t="s">
        <v>2072</v>
      </c>
      <c r="G79" s="17" t="s">
        <v>2073</v>
      </c>
      <c r="H79" s="14" t="s">
        <v>1797</v>
      </c>
      <c r="I79" s="17" t="s">
        <v>2074</v>
      </c>
      <c r="J79" s="17" t="s">
        <v>2074</v>
      </c>
      <c r="K79" s="2">
        <v>76</v>
      </c>
      <c r="L79" s="32" t="s">
        <v>38</v>
      </c>
      <c r="M79" s="17" t="s">
        <v>2</v>
      </c>
    </row>
    <row r="80" spans="1:13" ht="15" customHeight="1">
      <c r="A80" s="2">
        <v>77</v>
      </c>
      <c r="B80" s="85" t="s">
        <v>2075</v>
      </c>
      <c r="C80" s="17">
        <v>5</v>
      </c>
      <c r="D80" s="17" t="s">
        <v>2076</v>
      </c>
      <c r="E80" s="17" t="str">
        <f>VLOOKUP(B80,[1]Sheet1!$B:$D,3,FALSE)</f>
        <v>审计学（IAEP方向）</v>
      </c>
      <c r="F80" s="17">
        <v>17715497688</v>
      </c>
      <c r="G80" s="17" t="s">
        <v>2077</v>
      </c>
      <c r="H80" s="14" t="s">
        <v>1797</v>
      </c>
      <c r="I80" s="17" t="s">
        <v>1118</v>
      </c>
      <c r="J80" s="17" t="s">
        <v>1118</v>
      </c>
      <c r="K80" s="2">
        <v>77</v>
      </c>
      <c r="L80" s="32" t="s">
        <v>38</v>
      </c>
      <c r="M80" s="17" t="s">
        <v>2</v>
      </c>
    </row>
    <row r="81" spans="1:13" ht="15" customHeight="1">
      <c r="A81" s="2">
        <v>78</v>
      </c>
      <c r="B81" s="85" t="s">
        <v>2078</v>
      </c>
      <c r="C81" s="17">
        <v>6</v>
      </c>
      <c r="D81" s="17" t="s">
        <v>2079</v>
      </c>
      <c r="E81" s="17" t="str">
        <f>VLOOKUP(B81,[1]Sheet1!$B:$D,3,FALSE)</f>
        <v>金融审计</v>
      </c>
      <c r="F81" s="17">
        <v>18632378732</v>
      </c>
      <c r="G81" s="17" t="s">
        <v>2080</v>
      </c>
      <c r="H81" s="14" t="s">
        <v>1797</v>
      </c>
      <c r="I81" s="17" t="s">
        <v>2008</v>
      </c>
      <c r="J81" s="17" t="s">
        <v>2008</v>
      </c>
      <c r="K81" s="2">
        <v>78</v>
      </c>
      <c r="L81" s="32" t="s">
        <v>38</v>
      </c>
      <c r="M81" s="17" t="s">
        <v>2</v>
      </c>
    </row>
    <row r="82" spans="1:13" ht="15" customHeight="1">
      <c r="A82" s="2">
        <v>79</v>
      </c>
      <c r="B82" s="85" t="s">
        <v>2081</v>
      </c>
      <c r="C82" s="17">
        <v>10</v>
      </c>
      <c r="D82" s="17" t="s">
        <v>2082</v>
      </c>
      <c r="E82" s="17" t="str">
        <f>VLOOKUP(B82,[1]Sheet1!$B:$D,3,FALSE)</f>
        <v>金融工程</v>
      </c>
      <c r="F82" s="17">
        <v>18860960718</v>
      </c>
      <c r="G82" s="17" t="s">
        <v>2083</v>
      </c>
      <c r="H82" s="14" t="s">
        <v>1780</v>
      </c>
      <c r="I82" s="17" t="s">
        <v>1898</v>
      </c>
      <c r="J82" s="17" t="s">
        <v>1898</v>
      </c>
      <c r="K82" s="2">
        <v>79</v>
      </c>
      <c r="L82" s="32" t="s">
        <v>38</v>
      </c>
      <c r="M82" s="17" t="s">
        <v>2</v>
      </c>
    </row>
    <row r="83" spans="1:13" ht="15" customHeight="1">
      <c r="A83" s="2">
        <v>80</v>
      </c>
      <c r="B83" s="85" t="s">
        <v>2084</v>
      </c>
      <c r="C83" s="17">
        <v>8</v>
      </c>
      <c r="D83" s="17" t="s">
        <v>2085</v>
      </c>
      <c r="E83" s="17" t="str">
        <f>VLOOKUP(B83,[1]Sheet1!$B:$D,3,FALSE)</f>
        <v>审计学</v>
      </c>
      <c r="F83" s="17">
        <v>19505153693</v>
      </c>
      <c r="G83" s="17" t="s">
        <v>2086</v>
      </c>
      <c r="H83" s="14" t="s">
        <v>1786</v>
      </c>
      <c r="I83" s="17" t="s">
        <v>726</v>
      </c>
      <c r="J83" s="17" t="s">
        <v>726</v>
      </c>
      <c r="K83" s="2">
        <v>80</v>
      </c>
      <c r="L83" s="32" t="s">
        <v>38</v>
      </c>
      <c r="M83" s="17" t="s">
        <v>2</v>
      </c>
    </row>
    <row r="84" spans="1:13" ht="15" customHeight="1">
      <c r="A84" s="2">
        <v>81</v>
      </c>
      <c r="B84" s="85" t="s">
        <v>2087</v>
      </c>
      <c r="C84" s="17">
        <v>6</v>
      </c>
      <c r="D84" s="17" t="s">
        <v>2088</v>
      </c>
      <c r="E84" s="17" t="str">
        <f>VLOOKUP(B84,[1]Sheet1!$B:$D,3,FALSE)</f>
        <v>人力资源管理</v>
      </c>
      <c r="F84" s="17">
        <v>17797408865</v>
      </c>
      <c r="G84" s="17" t="s">
        <v>2089</v>
      </c>
      <c r="H84" s="14" t="s">
        <v>1786</v>
      </c>
      <c r="I84" s="17" t="s">
        <v>1781</v>
      </c>
      <c r="J84" s="17" t="s">
        <v>1781</v>
      </c>
      <c r="K84" s="2">
        <v>81</v>
      </c>
      <c r="L84" s="32" t="s">
        <v>38</v>
      </c>
      <c r="M84" s="17" t="s">
        <v>2</v>
      </c>
    </row>
    <row r="85" spans="1:13" ht="15" customHeight="1">
      <c r="A85" s="2">
        <v>82</v>
      </c>
      <c r="B85" s="85" t="s">
        <v>2090</v>
      </c>
      <c r="C85" s="17">
        <v>11</v>
      </c>
      <c r="D85" s="17" t="s">
        <v>2091</v>
      </c>
      <c r="E85" s="17" t="str">
        <f>VLOOKUP(B85,[1]Sheet1!$B:$D,3,FALSE)</f>
        <v>保险学</v>
      </c>
      <c r="F85" s="17">
        <v>13782672672</v>
      </c>
      <c r="G85" s="17" t="s">
        <v>2092</v>
      </c>
      <c r="H85" s="14" t="s">
        <v>1786</v>
      </c>
      <c r="I85" s="17" t="s">
        <v>1802</v>
      </c>
      <c r="J85" s="17" t="s">
        <v>1802</v>
      </c>
      <c r="K85" s="2">
        <v>82</v>
      </c>
      <c r="L85" s="32" t="s">
        <v>38</v>
      </c>
      <c r="M85" s="17" t="s">
        <v>2</v>
      </c>
    </row>
    <row r="86" spans="1:13" ht="15" customHeight="1">
      <c r="A86" s="2">
        <v>83</v>
      </c>
      <c r="B86" s="85" t="s">
        <v>2093</v>
      </c>
      <c r="C86" s="17">
        <v>8</v>
      </c>
      <c r="D86" s="17" t="s">
        <v>2094</v>
      </c>
      <c r="E86" s="17" t="str">
        <f>VLOOKUP(B86,[1]Sheet1!$B:$D,3,FALSE)</f>
        <v>审计学</v>
      </c>
      <c r="F86" s="17">
        <v>18251924828</v>
      </c>
      <c r="G86" s="17" t="s">
        <v>2095</v>
      </c>
      <c r="H86" s="14" t="s">
        <v>1797</v>
      </c>
      <c r="I86" s="17" t="s">
        <v>1871</v>
      </c>
      <c r="J86" s="17" t="s">
        <v>1871</v>
      </c>
      <c r="K86" s="2">
        <v>83</v>
      </c>
      <c r="L86" s="32" t="s">
        <v>38</v>
      </c>
      <c r="M86" s="17" t="s">
        <v>2</v>
      </c>
    </row>
    <row r="87" spans="1:13" ht="15" customHeight="1">
      <c r="A87" s="2">
        <v>84</v>
      </c>
      <c r="B87" s="85" t="s">
        <v>2096</v>
      </c>
      <c r="C87" s="17">
        <v>7</v>
      </c>
      <c r="D87" s="17" t="s">
        <v>2097</v>
      </c>
      <c r="E87" s="17" t="str">
        <f>VLOOKUP(B87,[1]Sheet1!$B:$D,3,FALSE)</f>
        <v>金融学</v>
      </c>
      <c r="F87" s="17">
        <v>18252527158</v>
      </c>
      <c r="G87" s="17" t="s">
        <v>153</v>
      </c>
      <c r="H87" s="14" t="s">
        <v>1797</v>
      </c>
      <c r="I87" s="17" t="s">
        <v>1956</v>
      </c>
      <c r="J87" s="17" t="s">
        <v>1956</v>
      </c>
      <c r="K87" s="2">
        <v>84</v>
      </c>
      <c r="L87" s="32" t="s">
        <v>38</v>
      </c>
      <c r="M87" s="17" t="s">
        <v>2</v>
      </c>
    </row>
    <row r="88" spans="1:13" ht="15" customHeight="1">
      <c r="A88" s="2">
        <v>85</v>
      </c>
      <c r="B88" s="85" t="s">
        <v>2096</v>
      </c>
      <c r="C88" s="17">
        <v>7</v>
      </c>
      <c r="D88" s="17" t="s">
        <v>2098</v>
      </c>
      <c r="E88" s="17" t="str">
        <f>VLOOKUP(B88,[1]Sheet1!$B:$D,3,FALSE)</f>
        <v>金融学</v>
      </c>
      <c r="F88" s="17">
        <v>15905233005</v>
      </c>
      <c r="G88" s="17" t="s">
        <v>2099</v>
      </c>
      <c r="H88" s="14" t="s">
        <v>1797</v>
      </c>
      <c r="I88" s="17" t="s">
        <v>1792</v>
      </c>
      <c r="J88" s="17" t="s">
        <v>1792</v>
      </c>
      <c r="K88" s="2">
        <v>85</v>
      </c>
      <c r="L88" s="32" t="s">
        <v>38</v>
      </c>
      <c r="M88" s="17" t="s">
        <v>2</v>
      </c>
    </row>
    <row r="89" spans="1:13" ht="15" customHeight="1">
      <c r="A89" s="2">
        <v>86</v>
      </c>
      <c r="B89" s="85" t="s">
        <v>2100</v>
      </c>
      <c r="C89" s="17">
        <v>5</v>
      </c>
      <c r="D89" s="17" t="s">
        <v>2101</v>
      </c>
      <c r="E89" s="17" t="str">
        <f>VLOOKUP(B89,[1]Sheet1!$B:$D,3,FALSE)</f>
        <v>市场营销</v>
      </c>
      <c r="F89" s="17">
        <v>18851772511</v>
      </c>
      <c r="G89" s="17" t="s">
        <v>2102</v>
      </c>
      <c r="H89" s="14" t="s">
        <v>1786</v>
      </c>
      <c r="I89" s="17" t="s">
        <v>1898</v>
      </c>
      <c r="J89" s="17" t="s">
        <v>1898</v>
      </c>
      <c r="K89" s="2">
        <v>86</v>
      </c>
      <c r="L89" s="32" t="s">
        <v>38</v>
      </c>
      <c r="M89" s="17" t="s">
        <v>2</v>
      </c>
    </row>
    <row r="90" spans="1:13" ht="15" customHeight="1">
      <c r="A90" s="2">
        <v>87</v>
      </c>
      <c r="B90" s="85" t="s">
        <v>2103</v>
      </c>
      <c r="C90" s="17">
        <v>9</v>
      </c>
      <c r="D90" s="17" t="s">
        <v>2104</v>
      </c>
      <c r="E90" s="17" t="str">
        <f>VLOOKUP(B90,[1]Sheet1!$B:$D,3,FALSE)</f>
        <v>工程管理</v>
      </c>
      <c r="F90" s="17">
        <v>1377352762</v>
      </c>
      <c r="G90" s="17" t="s">
        <v>2105</v>
      </c>
      <c r="H90" s="14" t="s">
        <v>1893</v>
      </c>
      <c r="I90" s="17" t="s">
        <v>1550</v>
      </c>
      <c r="J90" s="17" t="s">
        <v>1550</v>
      </c>
      <c r="K90" s="2">
        <v>87</v>
      </c>
      <c r="L90" s="32" t="s">
        <v>38</v>
      </c>
      <c r="M90" s="17" t="s">
        <v>2</v>
      </c>
    </row>
    <row r="91" spans="1:13" ht="15" customHeight="1">
      <c r="A91" s="2">
        <v>88</v>
      </c>
      <c r="B91" s="85" t="s">
        <v>2106</v>
      </c>
      <c r="C91" s="17">
        <v>9</v>
      </c>
      <c r="D91" s="17" t="s">
        <v>2107</v>
      </c>
      <c r="E91" s="17" t="str">
        <f>VLOOKUP(B91,[1]Sheet1!$B:$D,3,FALSE)</f>
        <v>财务管理</v>
      </c>
      <c r="F91" s="17">
        <v>19850070616</v>
      </c>
      <c r="G91" s="17" t="s">
        <v>2108</v>
      </c>
      <c r="H91" s="14" t="s">
        <v>1774</v>
      </c>
      <c r="I91" s="17" t="s">
        <v>1908</v>
      </c>
      <c r="J91" s="17" t="s">
        <v>1908</v>
      </c>
      <c r="K91" s="2">
        <v>88</v>
      </c>
      <c r="L91" s="32" t="s">
        <v>38</v>
      </c>
      <c r="M91" s="17" t="s">
        <v>2</v>
      </c>
    </row>
    <row r="92" spans="1:13" ht="15" customHeight="1">
      <c r="A92" s="2">
        <v>89</v>
      </c>
      <c r="B92" s="85" t="s">
        <v>2109</v>
      </c>
      <c r="C92" s="17">
        <v>8</v>
      </c>
      <c r="D92" s="17" t="s">
        <v>2110</v>
      </c>
      <c r="E92" s="17" t="str">
        <f>VLOOKUP(B92,[1]Sheet1!$B:$D,3,FALSE)</f>
        <v>工程审计</v>
      </c>
      <c r="F92" s="17">
        <v>13851293475</v>
      </c>
      <c r="G92" s="17" t="s">
        <v>2111</v>
      </c>
      <c r="H92" s="14" t="s">
        <v>1893</v>
      </c>
      <c r="I92" s="17" t="s">
        <v>2112</v>
      </c>
      <c r="J92" s="17" t="s">
        <v>2113</v>
      </c>
      <c r="K92" s="2">
        <v>89</v>
      </c>
      <c r="L92" s="32" t="s">
        <v>38</v>
      </c>
      <c r="M92" s="17" t="s">
        <v>2</v>
      </c>
    </row>
    <row r="93" spans="1:13" ht="15" customHeight="1">
      <c r="A93" s="2">
        <v>90</v>
      </c>
      <c r="B93" s="85" t="s">
        <v>2114</v>
      </c>
      <c r="C93" s="17">
        <v>6</v>
      </c>
      <c r="D93" s="17" t="s">
        <v>2115</v>
      </c>
      <c r="E93" s="17" t="str">
        <f>VLOOKUP(B93,[1]Sheet1!$B:$D,3,FALSE)</f>
        <v>金融审计</v>
      </c>
      <c r="F93" s="17">
        <v>18056339680</v>
      </c>
      <c r="G93" s="17" t="s">
        <v>2116</v>
      </c>
      <c r="H93" s="14" t="s">
        <v>1893</v>
      </c>
      <c r="I93" s="17" t="s">
        <v>44</v>
      </c>
      <c r="J93" s="17" t="s">
        <v>2117</v>
      </c>
      <c r="K93" s="2">
        <v>90</v>
      </c>
      <c r="L93" s="32" t="s">
        <v>38</v>
      </c>
      <c r="M93" s="17" t="s">
        <v>2</v>
      </c>
    </row>
    <row r="94" spans="1:13" ht="15" customHeight="1">
      <c r="A94" s="2">
        <v>91</v>
      </c>
      <c r="B94" s="85" t="s">
        <v>2118</v>
      </c>
      <c r="C94" s="17">
        <v>9</v>
      </c>
      <c r="D94" s="17" t="s">
        <v>2119</v>
      </c>
      <c r="E94" s="17" t="str">
        <f>VLOOKUP(B94,[1]Sheet1!$B:$D,3,FALSE)</f>
        <v>金融学</v>
      </c>
      <c r="F94" s="17">
        <v>17831820900</v>
      </c>
      <c r="G94" s="17" t="s">
        <v>2120</v>
      </c>
      <c r="H94" s="14" t="s">
        <v>1049</v>
      </c>
      <c r="I94" s="17" t="s">
        <v>1956</v>
      </c>
      <c r="J94" s="17" t="s">
        <v>1956</v>
      </c>
      <c r="K94" s="2">
        <v>91</v>
      </c>
      <c r="L94" s="32" t="s">
        <v>38</v>
      </c>
      <c r="M94" s="17" t="s">
        <v>2</v>
      </c>
    </row>
    <row r="95" spans="1:13" ht="15" customHeight="1">
      <c r="A95" s="2">
        <v>92</v>
      </c>
      <c r="B95" s="85" t="s">
        <v>2121</v>
      </c>
      <c r="C95" s="17">
        <v>5</v>
      </c>
      <c r="D95" s="17" t="s">
        <v>2122</v>
      </c>
      <c r="E95" s="17" t="str">
        <f>VLOOKUP(B95,[1]Sheet1!$B:$D,3,FALSE)</f>
        <v>工程审计</v>
      </c>
      <c r="F95" s="17">
        <v>17360598863</v>
      </c>
      <c r="G95" s="17" t="s">
        <v>2123</v>
      </c>
      <c r="H95" s="14" t="s">
        <v>1893</v>
      </c>
      <c r="I95" s="17" t="s">
        <v>2124</v>
      </c>
      <c r="J95" s="17" t="s">
        <v>2125</v>
      </c>
      <c r="K95" s="2">
        <v>92</v>
      </c>
      <c r="L95" s="32" t="s">
        <v>38</v>
      </c>
      <c r="M95" s="17" t="s">
        <v>2</v>
      </c>
    </row>
    <row r="96" spans="1:13" ht="15" customHeight="1">
      <c r="A96" s="2">
        <v>93</v>
      </c>
      <c r="B96" s="85" t="s">
        <v>2126</v>
      </c>
      <c r="C96" s="17">
        <v>8</v>
      </c>
      <c r="D96" s="17" t="s">
        <v>2127</v>
      </c>
      <c r="E96" s="17" t="str">
        <f>VLOOKUP(B96,[1]Sheet1!$B:$D,3,FALSE)</f>
        <v>工程造价</v>
      </c>
      <c r="F96" s="17">
        <v>15251397657</v>
      </c>
      <c r="G96" s="17" t="s">
        <v>2128</v>
      </c>
      <c r="H96" s="14" t="s">
        <v>1893</v>
      </c>
      <c r="I96" s="17" t="s">
        <v>2129</v>
      </c>
      <c r="J96" s="17" t="s">
        <v>2129</v>
      </c>
      <c r="K96" s="2">
        <v>93</v>
      </c>
      <c r="L96" s="32" t="s">
        <v>38</v>
      </c>
      <c r="M96" s="17" t="s">
        <v>2</v>
      </c>
    </row>
    <row r="97" spans="1:13" ht="15" customHeight="1">
      <c r="A97" s="2">
        <v>94</v>
      </c>
      <c r="B97" s="85" t="s">
        <v>2130</v>
      </c>
      <c r="C97" s="17">
        <v>7</v>
      </c>
      <c r="D97" s="17" t="s">
        <v>2131</v>
      </c>
      <c r="E97" s="17" t="str">
        <f>VLOOKUP(B97,[1]Sheet1!$B:$D,3,FALSE)</f>
        <v>工程审计</v>
      </c>
      <c r="F97" s="17">
        <v>19850970535</v>
      </c>
      <c r="G97" s="17" t="s">
        <v>2132</v>
      </c>
      <c r="H97" s="14" t="s">
        <v>1893</v>
      </c>
      <c r="I97" s="17" t="s">
        <v>2133</v>
      </c>
      <c r="J97" s="17" t="s">
        <v>2134</v>
      </c>
      <c r="K97" s="2">
        <v>94</v>
      </c>
      <c r="L97" s="32" t="s">
        <v>38</v>
      </c>
      <c r="M97" s="17" t="s">
        <v>2</v>
      </c>
    </row>
    <row r="98" spans="1:13" ht="15" customHeight="1">
      <c r="A98" s="2">
        <v>95</v>
      </c>
      <c r="B98" s="85" t="s">
        <v>2135</v>
      </c>
      <c r="C98" s="17">
        <v>6</v>
      </c>
      <c r="D98" s="17" t="s">
        <v>2136</v>
      </c>
      <c r="E98" s="17" t="str">
        <f>VLOOKUP(B98,[1]Sheet1!$B:$D,3,FALSE)</f>
        <v>审计学（CPA）</v>
      </c>
      <c r="F98" s="17">
        <v>15951153178</v>
      </c>
      <c r="G98" s="17" t="s">
        <v>2137</v>
      </c>
      <c r="H98" s="14" t="s">
        <v>1774</v>
      </c>
      <c r="I98" s="17" t="s">
        <v>2138</v>
      </c>
      <c r="J98" s="17" t="s">
        <v>2139</v>
      </c>
      <c r="K98" s="2">
        <v>95</v>
      </c>
      <c r="L98" s="32" t="s">
        <v>38</v>
      </c>
      <c r="M98" s="17" t="s">
        <v>2</v>
      </c>
    </row>
    <row r="99" spans="1:13" ht="15" customHeight="1">
      <c r="A99" s="2">
        <v>96</v>
      </c>
      <c r="B99" s="85" t="s">
        <v>2140</v>
      </c>
      <c r="C99" s="17">
        <v>6</v>
      </c>
      <c r="D99" s="17" t="s">
        <v>2141</v>
      </c>
      <c r="E99" s="17" t="str">
        <f>VLOOKUP(B99,[1]Sheet1!$B:$D,3,FALSE)</f>
        <v>审计学（ACCA方向）</v>
      </c>
      <c r="F99" s="17">
        <v>18376778022</v>
      </c>
      <c r="G99" s="17" t="s">
        <v>2142</v>
      </c>
      <c r="H99" s="14" t="s">
        <v>1774</v>
      </c>
      <c r="I99" s="17" t="s">
        <v>2143</v>
      </c>
      <c r="J99" s="17" t="s">
        <v>2143</v>
      </c>
      <c r="K99" s="2">
        <v>96</v>
      </c>
      <c r="L99" s="32" t="s">
        <v>38</v>
      </c>
      <c r="M99" s="17" t="s">
        <v>2</v>
      </c>
    </row>
    <row r="100" spans="1:13" ht="15" customHeight="1">
      <c r="A100" s="2">
        <v>97</v>
      </c>
      <c r="B100" s="85" t="s">
        <v>2144</v>
      </c>
      <c r="C100" s="17">
        <v>6</v>
      </c>
      <c r="D100" s="17" t="s">
        <v>2145</v>
      </c>
      <c r="E100" s="17" t="str">
        <f>VLOOKUP(B100,[1]Sheet1!$B:$D,3,FALSE)</f>
        <v>财务管理</v>
      </c>
      <c r="F100" s="17">
        <v>18052502058</v>
      </c>
      <c r="G100" s="17" t="s">
        <v>2146</v>
      </c>
      <c r="H100" s="14" t="s">
        <v>1797</v>
      </c>
      <c r="I100" s="17" t="s">
        <v>65</v>
      </c>
      <c r="J100" s="17" t="s">
        <v>65</v>
      </c>
      <c r="K100" s="2">
        <v>97</v>
      </c>
      <c r="L100" s="32" t="s">
        <v>38</v>
      </c>
      <c r="M100" s="17" t="s">
        <v>2</v>
      </c>
    </row>
    <row r="101" spans="1:13" ht="15" customHeight="1">
      <c r="A101" s="2">
        <v>98</v>
      </c>
      <c r="B101" s="86" t="s">
        <v>2147</v>
      </c>
      <c r="C101" s="17">
        <v>7</v>
      </c>
      <c r="D101" s="17" t="s">
        <v>2148</v>
      </c>
      <c r="E101" s="17" t="str">
        <f>VLOOKUP(B101,[1]Sheet1!$B:$D,3,FALSE)</f>
        <v>工程审计</v>
      </c>
      <c r="F101" s="17">
        <v>18375986702</v>
      </c>
      <c r="G101" s="17" t="s">
        <v>2149</v>
      </c>
      <c r="H101" s="14" t="s">
        <v>1797</v>
      </c>
      <c r="I101" s="17" t="s">
        <v>1792</v>
      </c>
      <c r="J101" s="17" t="s">
        <v>2150</v>
      </c>
      <c r="K101" s="2">
        <v>98</v>
      </c>
      <c r="L101" s="32" t="s">
        <v>38</v>
      </c>
      <c r="M101" s="17" t="s">
        <v>2</v>
      </c>
    </row>
    <row r="102" spans="1:13" ht="15" customHeight="1">
      <c r="A102" s="2">
        <v>99</v>
      </c>
      <c r="B102" s="85" t="s">
        <v>2151</v>
      </c>
      <c r="C102" s="17">
        <v>5</v>
      </c>
      <c r="D102" s="17" t="s">
        <v>2152</v>
      </c>
      <c r="E102" s="17" t="str">
        <f>VLOOKUP(B102,[1]Sheet1!$B:$D,3,FALSE)</f>
        <v>会计学</v>
      </c>
      <c r="F102" s="17">
        <v>18551818902</v>
      </c>
      <c r="G102" s="17" t="s">
        <v>2153</v>
      </c>
      <c r="H102" s="14" t="s">
        <v>1797</v>
      </c>
      <c r="I102" s="17" t="s">
        <v>744</v>
      </c>
      <c r="J102" s="17" t="s">
        <v>744</v>
      </c>
      <c r="K102" s="2">
        <v>99</v>
      </c>
      <c r="L102" s="32" t="s">
        <v>38</v>
      </c>
      <c r="M102" s="17" t="s">
        <v>2</v>
      </c>
    </row>
    <row r="103" spans="1:13" ht="15" customHeight="1">
      <c r="A103" s="2">
        <v>100</v>
      </c>
      <c r="B103" s="85" t="s">
        <v>2154</v>
      </c>
      <c r="C103" s="17">
        <v>6</v>
      </c>
      <c r="D103" s="17" t="s">
        <v>2155</v>
      </c>
      <c r="E103" s="17" t="str">
        <f>VLOOKUP(B103,[1]Sheet1!$B:$D,3,FALSE)</f>
        <v>投资学</v>
      </c>
      <c r="F103" s="32">
        <v>17826609289</v>
      </c>
      <c r="G103" s="17" t="s">
        <v>2156</v>
      </c>
      <c r="H103" s="14" t="s">
        <v>1797</v>
      </c>
      <c r="I103" s="17" t="s">
        <v>2157</v>
      </c>
      <c r="J103" s="17" t="s">
        <v>1634</v>
      </c>
      <c r="K103" s="2">
        <v>100</v>
      </c>
      <c r="L103" s="32" t="s">
        <v>38</v>
      </c>
      <c r="M103" s="17" t="s">
        <v>2</v>
      </c>
    </row>
    <row r="104" spans="1:13" ht="15" customHeight="1">
      <c r="A104" s="2">
        <v>101</v>
      </c>
      <c r="B104" s="85" t="s">
        <v>2158</v>
      </c>
      <c r="C104" s="17">
        <v>5</v>
      </c>
      <c r="D104" s="17" t="s">
        <v>2159</v>
      </c>
      <c r="E104" s="17" t="str">
        <f>VLOOKUP(B104,[1]Sheet1!$B:$D,3,FALSE)</f>
        <v>会计学</v>
      </c>
      <c r="F104" s="17">
        <v>13013617725</v>
      </c>
      <c r="G104" s="17" t="s">
        <v>2160</v>
      </c>
      <c r="H104" s="14" t="s">
        <v>1797</v>
      </c>
      <c r="I104" s="17" t="s">
        <v>1912</v>
      </c>
      <c r="J104" s="17" t="s">
        <v>2161</v>
      </c>
      <c r="K104" s="2">
        <v>101</v>
      </c>
      <c r="L104" s="32" t="s">
        <v>38</v>
      </c>
      <c r="M104" s="17" t="s">
        <v>2</v>
      </c>
    </row>
    <row r="105" spans="1:13" ht="15" customHeight="1">
      <c r="A105" s="2">
        <v>102</v>
      </c>
      <c r="B105" s="85" t="s">
        <v>2162</v>
      </c>
      <c r="C105" s="17">
        <v>8</v>
      </c>
      <c r="D105" s="17" t="s">
        <v>2163</v>
      </c>
      <c r="E105" s="17" t="str">
        <f>VLOOKUP(B105,[1]Sheet1!$B:$D,3,FALSE)</f>
        <v>金融工程</v>
      </c>
      <c r="F105" s="17">
        <v>19215187718</v>
      </c>
      <c r="G105" s="17" t="s">
        <v>2164</v>
      </c>
      <c r="H105" s="14" t="s">
        <v>1797</v>
      </c>
      <c r="I105" s="17" t="s">
        <v>1974</v>
      </c>
      <c r="J105" s="17" t="s">
        <v>1974</v>
      </c>
      <c r="K105" s="2">
        <v>102</v>
      </c>
      <c r="L105" s="32" t="s">
        <v>38</v>
      </c>
      <c r="M105" s="17" t="s">
        <v>2</v>
      </c>
    </row>
    <row r="106" spans="1:13" ht="15" customHeight="1">
      <c r="A106" s="2">
        <v>103</v>
      </c>
      <c r="B106" s="85" t="s">
        <v>2165</v>
      </c>
      <c r="C106" s="17">
        <v>7</v>
      </c>
      <c r="D106" s="17" t="s">
        <v>2166</v>
      </c>
      <c r="E106" s="17" t="str">
        <f>VLOOKUP(B106,[1]Sheet1!$B:$D,3,FALSE)</f>
        <v>审计学</v>
      </c>
      <c r="F106" s="17">
        <v>15852399792</v>
      </c>
      <c r="G106" s="17" t="s">
        <v>2167</v>
      </c>
      <c r="H106" s="14" t="s">
        <v>1780</v>
      </c>
      <c r="I106" s="17" t="s">
        <v>1813</v>
      </c>
      <c r="J106" s="17" t="s">
        <v>1813</v>
      </c>
      <c r="K106" s="2">
        <v>103</v>
      </c>
      <c r="L106" s="32" t="s">
        <v>38</v>
      </c>
      <c r="M106" s="17" t="s">
        <v>2</v>
      </c>
    </row>
    <row r="107" spans="1:13" ht="15" customHeight="1">
      <c r="A107" s="2">
        <v>104</v>
      </c>
      <c r="B107" s="85" t="s">
        <v>2168</v>
      </c>
      <c r="C107" s="17">
        <v>6</v>
      </c>
      <c r="D107" s="17" t="s">
        <v>2169</v>
      </c>
      <c r="E107" s="17" t="str">
        <f>VLOOKUP(B107,[1]Sheet1!$B:$D,3,FALSE)</f>
        <v>审计学（内部审计方向）</v>
      </c>
      <c r="F107" s="17">
        <v>19895251865</v>
      </c>
      <c r="G107" s="17" t="s">
        <v>2170</v>
      </c>
      <c r="H107" s="14" t="s">
        <v>1780</v>
      </c>
      <c r="I107" s="17" t="s">
        <v>1809</v>
      </c>
      <c r="J107" s="17" t="s">
        <v>1809</v>
      </c>
      <c r="K107" s="2">
        <v>104</v>
      </c>
      <c r="L107" s="32" t="s">
        <v>38</v>
      </c>
      <c r="M107" s="17" t="s">
        <v>2</v>
      </c>
    </row>
    <row r="108" spans="1:13" ht="15" customHeight="1">
      <c r="A108" s="2">
        <v>105</v>
      </c>
      <c r="B108" s="85" t="s">
        <v>2171</v>
      </c>
      <c r="C108" s="17">
        <v>6</v>
      </c>
      <c r="D108" s="17" t="s">
        <v>2172</v>
      </c>
      <c r="E108" s="17" t="str">
        <f>VLOOKUP(B108,[1]Sheet1!$B:$D,3,FALSE)</f>
        <v>财务管理</v>
      </c>
      <c r="F108" s="17">
        <v>18012290831</v>
      </c>
      <c r="G108" s="17" t="s">
        <v>2173</v>
      </c>
      <c r="H108" s="14" t="s">
        <v>1780</v>
      </c>
      <c r="I108" s="17" t="s">
        <v>1908</v>
      </c>
      <c r="J108" s="17" t="s">
        <v>1908</v>
      </c>
      <c r="K108" s="2">
        <v>105</v>
      </c>
      <c r="L108" s="32" t="s">
        <v>38</v>
      </c>
      <c r="M108" s="17" t="s">
        <v>2</v>
      </c>
    </row>
    <row r="109" spans="1:13" ht="15" customHeight="1">
      <c r="A109" s="2">
        <v>106</v>
      </c>
      <c r="B109" s="85" t="s">
        <v>2174</v>
      </c>
      <c r="C109" s="17">
        <v>7</v>
      </c>
      <c r="D109" s="17" t="s">
        <v>2175</v>
      </c>
      <c r="E109" s="17" t="str">
        <f>VLOOKUP(B109,[1]Sheet1!$B:$D,3,FALSE)</f>
        <v>大数据管理与应用</v>
      </c>
      <c r="F109" s="17">
        <v>18795800987</v>
      </c>
      <c r="G109" s="17" t="s">
        <v>2176</v>
      </c>
      <c r="H109" s="14" t="s">
        <v>1786</v>
      </c>
      <c r="I109" s="17" t="s">
        <v>1519</v>
      </c>
      <c r="J109" s="17" t="s">
        <v>1519</v>
      </c>
      <c r="K109" s="2">
        <v>106</v>
      </c>
      <c r="L109" s="32" t="s">
        <v>38</v>
      </c>
      <c r="M109" s="17" t="s">
        <v>2</v>
      </c>
    </row>
    <row r="110" spans="1:13" ht="15" customHeight="1">
      <c r="A110" s="2">
        <v>107</v>
      </c>
      <c r="B110" s="85" t="s">
        <v>2177</v>
      </c>
      <c r="C110" s="17">
        <v>9</v>
      </c>
      <c r="D110" s="17" t="s">
        <v>2178</v>
      </c>
      <c r="E110" s="17" t="str">
        <f>VLOOKUP(B110,[1]Sheet1!$B:$D,3,FALSE)</f>
        <v>工程审计</v>
      </c>
      <c r="F110" s="17">
        <v>18972990438</v>
      </c>
      <c r="G110" s="17" t="s">
        <v>2179</v>
      </c>
      <c r="H110" s="14" t="s">
        <v>1786</v>
      </c>
      <c r="I110" s="17" t="s">
        <v>239</v>
      </c>
      <c r="J110" s="17" t="s">
        <v>239</v>
      </c>
      <c r="K110" s="2">
        <v>107</v>
      </c>
      <c r="L110" s="32" t="s">
        <v>38</v>
      </c>
      <c r="M110" s="17" t="s">
        <v>2</v>
      </c>
    </row>
    <row r="111" spans="1:13" ht="15" customHeight="1">
      <c r="A111" s="2">
        <v>108</v>
      </c>
      <c r="B111" s="85" t="s">
        <v>2180</v>
      </c>
      <c r="C111" s="17">
        <v>10</v>
      </c>
      <c r="D111" s="17" t="s">
        <v>2181</v>
      </c>
      <c r="E111" s="17" t="str">
        <f>VLOOKUP(B111,[1]Sheet1!$B:$D,3,FALSE)</f>
        <v>审计学（ACCA方向）</v>
      </c>
      <c r="F111" s="17">
        <v>17807722641</v>
      </c>
      <c r="G111" s="17" t="s">
        <v>2182</v>
      </c>
      <c r="H111" s="14" t="s">
        <v>1797</v>
      </c>
      <c r="I111" s="17" t="s">
        <v>1956</v>
      </c>
      <c r="J111" s="17" t="s">
        <v>1956</v>
      </c>
      <c r="K111" s="2">
        <v>108</v>
      </c>
      <c r="L111" s="32" t="s">
        <v>38</v>
      </c>
      <c r="M111" s="17" t="s">
        <v>2</v>
      </c>
    </row>
    <row r="112" spans="1:13" ht="15" customHeight="1">
      <c r="A112" s="2">
        <v>109</v>
      </c>
      <c r="B112" s="85" t="s">
        <v>2183</v>
      </c>
      <c r="C112" s="17">
        <v>8</v>
      </c>
      <c r="D112" s="17" t="s">
        <v>2184</v>
      </c>
      <c r="E112" s="17" t="str">
        <f>VLOOKUP(B112,[1]Sheet1!$B:$D,3,FALSE)</f>
        <v>会计学</v>
      </c>
      <c r="F112" s="17">
        <v>19123984277</v>
      </c>
      <c r="G112" s="17" t="s">
        <v>2185</v>
      </c>
      <c r="H112" s="14" t="s">
        <v>1797</v>
      </c>
      <c r="I112" s="17" t="s">
        <v>1912</v>
      </c>
      <c r="J112" s="17" t="s">
        <v>1912</v>
      </c>
      <c r="K112" s="2">
        <v>109</v>
      </c>
      <c r="L112" s="32" t="s">
        <v>38</v>
      </c>
      <c r="M112" s="17" t="s">
        <v>2</v>
      </c>
    </row>
    <row r="113" spans="1:13" ht="15" customHeight="1">
      <c r="A113" s="2">
        <v>110</v>
      </c>
      <c r="B113" s="85" t="s">
        <v>2186</v>
      </c>
      <c r="C113" s="17">
        <v>10</v>
      </c>
      <c r="D113" s="17" t="s">
        <v>2187</v>
      </c>
      <c r="E113" s="17" t="str">
        <f>VLOOKUP(B113,[1]Sheet1!$B:$D,3,FALSE)</f>
        <v>投资学</v>
      </c>
      <c r="F113" s="17">
        <v>15851101007</v>
      </c>
      <c r="G113" s="17" t="s">
        <v>2188</v>
      </c>
      <c r="H113" s="14" t="s">
        <v>1797</v>
      </c>
      <c r="I113" s="17" t="s">
        <v>1827</v>
      </c>
      <c r="J113" s="17" t="s">
        <v>1827</v>
      </c>
      <c r="K113" s="2">
        <v>110</v>
      </c>
      <c r="L113" s="32" t="s">
        <v>38</v>
      </c>
      <c r="M113" s="17" t="s">
        <v>2</v>
      </c>
    </row>
    <row r="114" spans="1:13" ht="15" customHeight="1">
      <c r="A114" s="2">
        <v>111</v>
      </c>
      <c r="B114" s="85" t="s">
        <v>2189</v>
      </c>
      <c r="C114" s="17">
        <v>7</v>
      </c>
      <c r="D114" s="17" t="s">
        <v>2190</v>
      </c>
      <c r="E114" s="17" t="str">
        <f>VLOOKUP(B114,[1]Sheet1!$B:$D,3,FALSE)</f>
        <v>内部审计</v>
      </c>
      <c r="F114" s="17">
        <v>17715231665</v>
      </c>
      <c r="G114" s="17" t="s">
        <v>2191</v>
      </c>
      <c r="H114" s="14" t="s">
        <v>1797</v>
      </c>
      <c r="I114" s="17" t="s">
        <v>2008</v>
      </c>
      <c r="J114" s="17" t="s">
        <v>2008</v>
      </c>
      <c r="K114" s="2">
        <v>111</v>
      </c>
      <c r="L114" s="32" t="s">
        <v>38</v>
      </c>
      <c r="M114" s="17" t="s">
        <v>2</v>
      </c>
    </row>
    <row r="115" spans="1:13" ht="15" customHeight="1">
      <c r="A115" s="2">
        <v>112</v>
      </c>
      <c r="B115" s="85" t="s">
        <v>2192</v>
      </c>
      <c r="C115" s="17">
        <v>9</v>
      </c>
      <c r="D115" s="17" t="s">
        <v>2193</v>
      </c>
      <c r="E115" s="17" t="str">
        <f>VLOOKUP(B115,[1]Sheet1!$B:$D,3,FALSE)</f>
        <v>金融</v>
      </c>
      <c r="F115" s="17">
        <v>18076041492</v>
      </c>
      <c r="G115" s="17" t="s">
        <v>2194</v>
      </c>
      <c r="H115" s="14" t="s">
        <v>1797</v>
      </c>
      <c r="I115" s="17" t="s">
        <v>832</v>
      </c>
      <c r="J115" s="17" t="s">
        <v>832</v>
      </c>
      <c r="K115" s="2">
        <v>112</v>
      </c>
      <c r="L115" s="32" t="s">
        <v>38</v>
      </c>
      <c r="M115" s="17" t="s">
        <v>2</v>
      </c>
    </row>
    <row r="116" spans="1:13" ht="15" customHeight="1">
      <c r="A116" s="2">
        <v>113</v>
      </c>
      <c r="B116" s="85" t="s">
        <v>2195</v>
      </c>
      <c r="C116" s="17">
        <v>7</v>
      </c>
      <c r="D116" s="17" t="s">
        <v>2196</v>
      </c>
      <c r="E116" s="17" t="str">
        <f>VLOOKUP(B116,[1]Sheet1!$B:$D,3,FALSE)</f>
        <v>审计学（内部审计方向）</v>
      </c>
      <c r="F116" s="17">
        <v>15162827351</v>
      </c>
      <c r="G116" s="17" t="s">
        <v>2197</v>
      </c>
      <c r="H116" s="14" t="s">
        <v>1797</v>
      </c>
      <c r="I116" s="17" t="s">
        <v>1912</v>
      </c>
      <c r="J116" s="17" t="s">
        <v>2198</v>
      </c>
      <c r="K116" s="2">
        <v>113</v>
      </c>
      <c r="L116" s="32" t="s">
        <v>38</v>
      </c>
      <c r="M116" s="17" t="s">
        <v>2</v>
      </c>
    </row>
    <row r="117" spans="1:13" ht="15" customHeight="1">
      <c r="A117" s="2">
        <v>114</v>
      </c>
      <c r="B117" s="85" t="s">
        <v>2199</v>
      </c>
      <c r="C117" s="17">
        <v>12</v>
      </c>
      <c r="D117" s="17" t="s">
        <v>2200</v>
      </c>
      <c r="E117" s="17" t="str">
        <f>VLOOKUP(B117,[1]Sheet1!$B:$D,3,FALSE)</f>
        <v>大数据管理与应用</v>
      </c>
      <c r="F117" s="17">
        <v>13109759126</v>
      </c>
      <c r="G117" s="17" t="s">
        <v>2201</v>
      </c>
      <c r="H117" s="14" t="s">
        <v>1797</v>
      </c>
      <c r="I117" s="17" t="s">
        <v>65</v>
      </c>
      <c r="J117" s="17" t="s">
        <v>28</v>
      </c>
      <c r="K117" s="2">
        <v>114</v>
      </c>
      <c r="L117" s="32" t="s">
        <v>38</v>
      </c>
      <c r="M117" s="17" t="s">
        <v>2</v>
      </c>
    </row>
    <row r="118" spans="1:13" ht="15" customHeight="1">
      <c r="A118" s="2">
        <v>115</v>
      </c>
      <c r="B118" s="85" t="s">
        <v>2202</v>
      </c>
      <c r="C118" s="17">
        <v>10</v>
      </c>
      <c r="D118" s="17" t="s">
        <v>2203</v>
      </c>
      <c r="E118" s="17" t="str">
        <f>VLOOKUP(B118,[1]Sheet1!$B:$D,3,FALSE)</f>
        <v>审计学</v>
      </c>
      <c r="F118" s="17">
        <v>13805127392</v>
      </c>
      <c r="G118" s="17" t="s">
        <v>2204</v>
      </c>
      <c r="H118" s="14" t="s">
        <v>1786</v>
      </c>
      <c r="I118" s="17" t="s">
        <v>1871</v>
      </c>
      <c r="J118" s="17" t="s">
        <v>2205</v>
      </c>
      <c r="K118" s="2">
        <v>115</v>
      </c>
      <c r="L118" s="32" t="s">
        <v>38</v>
      </c>
      <c r="M118" s="17" t="s">
        <v>2</v>
      </c>
    </row>
    <row r="119" spans="1:13" ht="15" customHeight="1">
      <c r="A119" s="2">
        <v>116</v>
      </c>
      <c r="B119" s="85" t="s">
        <v>2206</v>
      </c>
      <c r="C119" s="17">
        <v>6</v>
      </c>
      <c r="D119" s="17" t="s">
        <v>2207</v>
      </c>
      <c r="E119" s="17" t="str">
        <f>VLOOKUP(B119,[1]Sheet1!$B:$D,3,FALSE)</f>
        <v>审计学</v>
      </c>
      <c r="F119" s="17">
        <v>13805172030</v>
      </c>
      <c r="G119" s="17" t="s">
        <v>2208</v>
      </c>
      <c r="H119" s="14" t="s">
        <v>1786</v>
      </c>
      <c r="I119" s="17" t="s">
        <v>2209</v>
      </c>
      <c r="J119" s="17" t="s">
        <v>2209</v>
      </c>
      <c r="K119" s="2">
        <v>116</v>
      </c>
      <c r="L119" s="32" t="s">
        <v>38</v>
      </c>
      <c r="M119" s="17" t="s">
        <v>2</v>
      </c>
    </row>
    <row r="120" spans="1:13" ht="15" customHeight="1">
      <c r="A120" s="2">
        <v>117</v>
      </c>
      <c r="B120" s="85" t="s">
        <v>2210</v>
      </c>
      <c r="C120" s="17">
        <v>6</v>
      </c>
      <c r="D120" s="17" t="s">
        <v>2211</v>
      </c>
      <c r="E120" s="17" t="str">
        <f>VLOOKUP(B120,[1]Sheet1!$B:$D,3,FALSE)</f>
        <v>会计学（智能财务方向）</v>
      </c>
      <c r="F120" s="17">
        <v>15370986635</v>
      </c>
      <c r="G120" s="17" t="s">
        <v>2212</v>
      </c>
      <c r="H120" s="14" t="s">
        <v>1786</v>
      </c>
      <c r="I120" s="17" t="s">
        <v>1908</v>
      </c>
      <c r="J120" s="17" t="s">
        <v>1908</v>
      </c>
      <c r="K120" s="2">
        <v>117</v>
      </c>
      <c r="L120" s="32" t="s">
        <v>38</v>
      </c>
      <c r="M120" s="17" t="s">
        <v>2</v>
      </c>
    </row>
    <row r="121" spans="1:13" ht="15" customHeight="1">
      <c r="A121" s="2">
        <v>118</v>
      </c>
      <c r="B121" s="85" t="s">
        <v>2213</v>
      </c>
      <c r="C121" s="17">
        <v>6</v>
      </c>
      <c r="D121" s="17" t="s">
        <v>2214</v>
      </c>
      <c r="E121" s="17" t="str">
        <f>VLOOKUP(B121,[1]Sheet1!$B:$D,3,FALSE)</f>
        <v>人力资源管理</v>
      </c>
      <c r="F121" s="17">
        <v>13775107956</v>
      </c>
      <c r="G121" s="17" t="s">
        <v>2215</v>
      </c>
      <c r="H121" s="14" t="s">
        <v>1774</v>
      </c>
      <c r="I121" s="17" t="s">
        <v>1956</v>
      </c>
      <c r="J121" s="17" t="s">
        <v>1956</v>
      </c>
      <c r="K121" s="2">
        <v>118</v>
      </c>
      <c r="L121" s="32" t="s">
        <v>38</v>
      </c>
      <c r="M121" s="17" t="s">
        <v>2</v>
      </c>
    </row>
    <row r="122" spans="1:13" ht="15" customHeight="1">
      <c r="A122" s="2">
        <v>119</v>
      </c>
      <c r="B122" s="85" t="s">
        <v>2216</v>
      </c>
      <c r="C122" s="85">
        <v>8</v>
      </c>
      <c r="D122" s="85" t="s">
        <v>2217</v>
      </c>
      <c r="E122" s="17" t="str">
        <f>VLOOKUP(B122,[1]Sheet1!$B:$D,3,FALSE)</f>
        <v>审计学</v>
      </c>
      <c r="F122" s="85">
        <v>17647316516</v>
      </c>
      <c r="G122" s="85" t="s">
        <v>2218</v>
      </c>
      <c r="H122" s="85" t="s">
        <v>2219</v>
      </c>
      <c r="I122" s="85" t="s">
        <v>2209</v>
      </c>
      <c r="J122" s="85" t="s">
        <v>2209</v>
      </c>
      <c r="K122" s="2">
        <v>119</v>
      </c>
      <c r="L122" s="85" t="s">
        <v>38</v>
      </c>
      <c r="M122" s="17" t="s">
        <v>2</v>
      </c>
    </row>
    <row r="123" spans="1:13" ht="15" customHeight="1">
      <c r="A123" s="2">
        <v>120</v>
      </c>
      <c r="B123" s="85" t="s">
        <v>2220</v>
      </c>
      <c r="C123" s="17">
        <v>11</v>
      </c>
      <c r="D123" s="17" t="s">
        <v>2221</v>
      </c>
      <c r="E123" s="17" t="str">
        <f>VLOOKUP(B123,[1]Sheet1!$B:$D,3,FALSE)</f>
        <v>工商管理</v>
      </c>
      <c r="F123" s="17">
        <v>17822834861</v>
      </c>
      <c r="G123" s="17" t="s">
        <v>2222</v>
      </c>
      <c r="H123" s="14" t="s">
        <v>1786</v>
      </c>
      <c r="I123" s="17" t="s">
        <v>1898</v>
      </c>
      <c r="J123" s="17" t="s">
        <v>2223</v>
      </c>
      <c r="K123" s="2">
        <v>120</v>
      </c>
      <c r="L123" s="32" t="s">
        <v>38</v>
      </c>
      <c r="M123" s="17" t="s">
        <v>2</v>
      </c>
    </row>
    <row r="124" spans="1:13" ht="15" customHeight="1">
      <c r="A124" s="2">
        <v>121</v>
      </c>
      <c r="B124" s="85" t="s">
        <v>2224</v>
      </c>
      <c r="C124" s="17">
        <v>7</v>
      </c>
      <c r="D124" s="17" t="s">
        <v>2225</v>
      </c>
      <c r="E124" s="17" t="str">
        <f>VLOOKUP(B124,[1]Sheet1!$B:$D,3,FALSE)</f>
        <v>审计学</v>
      </c>
      <c r="F124" s="17">
        <v>15720689750</v>
      </c>
      <c r="G124" s="17" t="s">
        <v>2226</v>
      </c>
      <c r="H124" s="14" t="s">
        <v>1786</v>
      </c>
      <c r="I124" s="17" t="s">
        <v>1775</v>
      </c>
      <c r="J124" s="17" t="s">
        <v>2227</v>
      </c>
      <c r="K124" s="2">
        <v>121</v>
      </c>
      <c r="L124" s="32" t="s">
        <v>38</v>
      </c>
      <c r="M124" s="17" t="s">
        <v>2</v>
      </c>
    </row>
    <row r="125" spans="1:13" ht="15" customHeight="1">
      <c r="A125" s="2">
        <v>122</v>
      </c>
      <c r="B125" s="85" t="s">
        <v>2228</v>
      </c>
      <c r="C125" s="17">
        <v>10</v>
      </c>
      <c r="D125" s="17" t="s">
        <v>2229</v>
      </c>
      <c r="E125" s="17" t="str">
        <f>VLOOKUP(B125,[1]Sheet1!$B:$D,3,FALSE)</f>
        <v>财务管理</v>
      </c>
      <c r="F125" s="17">
        <v>18845274928</v>
      </c>
      <c r="G125" s="17" t="s">
        <v>2230</v>
      </c>
      <c r="H125" s="14" t="s">
        <v>2231</v>
      </c>
      <c r="I125" s="17" t="s">
        <v>2232</v>
      </c>
      <c r="J125" s="17" t="s">
        <v>2233</v>
      </c>
      <c r="K125" s="2">
        <v>122</v>
      </c>
      <c r="L125" s="32" t="s">
        <v>38</v>
      </c>
      <c r="M125" s="17" t="s">
        <v>2</v>
      </c>
    </row>
    <row r="126" spans="1:13" ht="15" customHeight="1">
      <c r="A126" s="2">
        <v>123</v>
      </c>
      <c r="B126" s="85" t="s">
        <v>2234</v>
      </c>
      <c r="C126" s="17">
        <v>6</v>
      </c>
      <c r="D126" s="17" t="s">
        <v>2235</v>
      </c>
      <c r="E126" s="17" t="str">
        <f>VLOOKUP(B126,[1]Sheet1!$B:$D,3,FALSE)</f>
        <v>工程审计</v>
      </c>
      <c r="F126" s="17">
        <v>17205157579</v>
      </c>
      <c r="G126" s="17" t="s">
        <v>2236</v>
      </c>
      <c r="H126" s="14" t="s">
        <v>2231</v>
      </c>
      <c r="I126" s="17" t="s">
        <v>1792</v>
      </c>
      <c r="J126" s="17" t="s">
        <v>1792</v>
      </c>
      <c r="K126" s="2">
        <v>123</v>
      </c>
      <c r="L126" s="32" t="s">
        <v>38</v>
      </c>
      <c r="M126" s="17" t="s">
        <v>2</v>
      </c>
    </row>
    <row r="127" spans="1:13" ht="15" customHeight="1">
      <c r="A127" s="2">
        <v>124</v>
      </c>
      <c r="B127" s="85" t="s">
        <v>2237</v>
      </c>
      <c r="C127" s="17">
        <v>7</v>
      </c>
      <c r="D127" s="17" t="s">
        <v>2238</v>
      </c>
      <c r="E127" s="17" t="str">
        <f>VLOOKUP(B127,[1]Sheet1!$B:$D,3,FALSE)</f>
        <v>审计学（IAEP）</v>
      </c>
      <c r="F127" s="17">
        <v>18952044108</v>
      </c>
      <c r="G127" s="17" t="s">
        <v>2239</v>
      </c>
      <c r="H127" s="14" t="s">
        <v>1786</v>
      </c>
      <c r="I127" s="17" t="s">
        <v>1781</v>
      </c>
      <c r="J127" s="17" t="s">
        <v>1781</v>
      </c>
      <c r="K127" s="2">
        <v>124</v>
      </c>
      <c r="L127" s="32" t="s">
        <v>38</v>
      </c>
      <c r="M127" s="17" t="s">
        <v>2</v>
      </c>
    </row>
    <row r="128" spans="1:13" ht="15" customHeight="1">
      <c r="A128" s="2">
        <v>125</v>
      </c>
      <c r="B128" s="85" t="s">
        <v>2240</v>
      </c>
      <c r="C128" s="17">
        <v>8</v>
      </c>
      <c r="D128" s="17" t="s">
        <v>2241</v>
      </c>
      <c r="E128" s="17" t="str">
        <f>VLOOKUP(B128,[1]Sheet1!$B:$D,3,FALSE)</f>
        <v>工程管理</v>
      </c>
      <c r="F128" s="17">
        <v>15252687473</v>
      </c>
      <c r="G128" s="17" t="s">
        <v>2242</v>
      </c>
      <c r="H128" s="14" t="s">
        <v>1049</v>
      </c>
      <c r="I128" s="17" t="s">
        <v>1792</v>
      </c>
      <c r="J128" s="17" t="s">
        <v>1792</v>
      </c>
      <c r="K128" s="2">
        <v>125</v>
      </c>
      <c r="L128" s="32" t="s">
        <v>38</v>
      </c>
      <c r="M128" s="17" t="s">
        <v>2</v>
      </c>
    </row>
    <row r="129" spans="1:13" ht="15" customHeight="1">
      <c r="A129" s="2">
        <v>126</v>
      </c>
      <c r="B129" s="85" t="s">
        <v>2243</v>
      </c>
      <c r="C129" s="17">
        <v>5</v>
      </c>
      <c r="D129" s="17" t="s">
        <v>2244</v>
      </c>
      <c r="E129" s="17" t="str">
        <f>VLOOKUP(B129,[1]Sheet1!$B:$D,3,FALSE)</f>
        <v>物流管理</v>
      </c>
      <c r="F129" s="17">
        <v>18549962886</v>
      </c>
      <c r="G129" s="17" t="s">
        <v>2245</v>
      </c>
      <c r="H129" s="14" t="s">
        <v>1774</v>
      </c>
      <c r="I129" s="17" t="s">
        <v>2246</v>
      </c>
      <c r="J129" s="17" t="s">
        <v>2246</v>
      </c>
      <c r="K129" s="2">
        <v>126</v>
      </c>
      <c r="L129" s="32" t="s">
        <v>38</v>
      </c>
      <c r="M129" s="17" t="s">
        <v>2</v>
      </c>
    </row>
    <row r="130" spans="1:13" ht="15" customHeight="1">
      <c r="A130" s="2">
        <v>127</v>
      </c>
      <c r="B130" s="85" t="s">
        <v>2247</v>
      </c>
      <c r="C130" s="17">
        <v>10</v>
      </c>
      <c r="D130" s="17" t="s">
        <v>2248</v>
      </c>
      <c r="E130" s="17" t="str">
        <f>VLOOKUP(B130,[1]Sheet1!$B:$D,3,FALSE)</f>
        <v>审计学（IAEP方向）</v>
      </c>
      <c r="F130" s="17">
        <v>15161669769</v>
      </c>
      <c r="G130" s="17" t="s">
        <v>2249</v>
      </c>
      <c r="H130" s="14" t="s">
        <v>1797</v>
      </c>
      <c r="I130" s="17" t="s">
        <v>1898</v>
      </c>
      <c r="J130" s="17" t="s">
        <v>1898</v>
      </c>
      <c r="K130" s="2">
        <v>127</v>
      </c>
      <c r="L130" s="32" t="s">
        <v>38</v>
      </c>
      <c r="M130" s="17" t="s">
        <v>2</v>
      </c>
    </row>
    <row r="131" spans="1:13" ht="15" customHeight="1">
      <c r="A131" s="2">
        <v>128</v>
      </c>
      <c r="B131" s="85" t="s">
        <v>2250</v>
      </c>
      <c r="C131" s="17">
        <v>5</v>
      </c>
      <c r="D131" s="17" t="s">
        <v>2251</v>
      </c>
      <c r="E131" s="17" t="str">
        <f>VLOOKUP(B131,[1]Sheet1!$B:$D,3,FALSE)</f>
        <v>金融学</v>
      </c>
      <c r="F131" s="17">
        <v>18352853097</v>
      </c>
      <c r="G131" s="17" t="s">
        <v>2252</v>
      </c>
      <c r="H131" s="14" t="s">
        <v>2231</v>
      </c>
      <c r="I131" s="17" t="s">
        <v>447</v>
      </c>
      <c r="J131" s="17" t="s">
        <v>447</v>
      </c>
      <c r="K131" s="2">
        <v>128</v>
      </c>
      <c r="L131" s="32" t="s">
        <v>38</v>
      </c>
      <c r="M131" s="17" t="s">
        <v>2</v>
      </c>
    </row>
    <row r="132" spans="1:13" ht="15" customHeight="1">
      <c r="A132" s="2">
        <v>129</v>
      </c>
      <c r="B132" s="85" t="s">
        <v>2253</v>
      </c>
      <c r="C132" s="17">
        <v>7</v>
      </c>
      <c r="D132" s="17" t="s">
        <v>2254</v>
      </c>
      <c r="E132" s="17" t="str">
        <f>VLOOKUP(B132,[1]Sheet1!$B:$D,3,FALSE)</f>
        <v>审计学</v>
      </c>
      <c r="F132" s="17">
        <v>18613591815</v>
      </c>
      <c r="G132" s="17" t="s">
        <v>2255</v>
      </c>
      <c r="H132" s="14" t="s">
        <v>1786</v>
      </c>
      <c r="I132" s="17" t="s">
        <v>51</v>
      </c>
      <c r="J132" s="17" t="s">
        <v>51</v>
      </c>
      <c r="K132" s="2">
        <v>129</v>
      </c>
      <c r="L132" s="32" t="s">
        <v>38</v>
      </c>
      <c r="M132" s="17" t="s">
        <v>2</v>
      </c>
    </row>
    <row r="133" spans="1:13" ht="15" customHeight="1">
      <c r="A133" s="2">
        <v>130</v>
      </c>
      <c r="B133" s="85" t="s">
        <v>2256</v>
      </c>
      <c r="C133" s="17">
        <v>5</v>
      </c>
      <c r="D133" s="17" t="s">
        <v>2257</v>
      </c>
      <c r="E133" s="17" t="str">
        <f>VLOOKUP(B133,[1]Sheet1!$B:$D,3,FALSE)</f>
        <v>审计学（ACCA方向）</v>
      </c>
      <c r="F133" s="17">
        <v>14751472362</v>
      </c>
      <c r="G133" s="17" t="s">
        <v>2258</v>
      </c>
      <c r="H133" s="14" t="s">
        <v>1786</v>
      </c>
      <c r="I133" s="17" t="s">
        <v>44</v>
      </c>
      <c r="J133" s="17" t="s">
        <v>2259</v>
      </c>
      <c r="K133" s="2">
        <v>130</v>
      </c>
      <c r="L133" s="32" t="s">
        <v>38</v>
      </c>
      <c r="M133" s="17" t="s">
        <v>2</v>
      </c>
    </row>
    <row r="134" spans="1:13" ht="15" customHeight="1">
      <c r="A134" s="2">
        <v>131</v>
      </c>
      <c r="B134" s="85" t="s">
        <v>1979</v>
      </c>
      <c r="C134" s="17">
        <v>6</v>
      </c>
      <c r="D134" s="17" t="s">
        <v>2260</v>
      </c>
      <c r="E134" s="17" t="str">
        <f>VLOOKUP(B134,[1]Sheet1!$B:$D,3,FALSE)</f>
        <v>人力资源管理</v>
      </c>
      <c r="F134" s="17">
        <v>18062555631</v>
      </c>
      <c r="G134" s="17" t="s">
        <v>2261</v>
      </c>
      <c r="H134" s="14" t="s">
        <v>1797</v>
      </c>
      <c r="I134" s="17" t="s">
        <v>2262</v>
      </c>
      <c r="J134" s="17" t="s">
        <v>2262</v>
      </c>
      <c r="K134" s="2">
        <v>131</v>
      </c>
      <c r="L134" s="32" t="s">
        <v>549</v>
      </c>
      <c r="M134" s="17" t="s">
        <v>2</v>
      </c>
    </row>
    <row r="135" spans="1:13" ht="15" customHeight="1">
      <c r="A135" s="2">
        <v>132</v>
      </c>
      <c r="B135" s="85" t="s">
        <v>2174</v>
      </c>
      <c r="C135" s="17">
        <v>5</v>
      </c>
      <c r="D135" s="17" t="s">
        <v>2263</v>
      </c>
      <c r="E135" s="17" t="str">
        <f>VLOOKUP(B135,[1]Sheet1!$B:$D,3,FALSE)</f>
        <v>大数据管理与应用</v>
      </c>
      <c r="F135" s="17">
        <v>15358099512</v>
      </c>
      <c r="G135" s="17" t="s">
        <v>2264</v>
      </c>
      <c r="H135" s="14" t="s">
        <v>1797</v>
      </c>
      <c r="I135" s="17" t="s">
        <v>1781</v>
      </c>
      <c r="J135" s="17" t="s">
        <v>1781</v>
      </c>
      <c r="K135" s="2">
        <v>132</v>
      </c>
      <c r="L135" s="32" t="s">
        <v>549</v>
      </c>
      <c r="M135" s="17" t="s">
        <v>2</v>
      </c>
    </row>
    <row r="136" spans="1:13" ht="15" customHeight="1">
      <c r="A136" s="2">
        <v>133</v>
      </c>
      <c r="B136" s="85" t="s">
        <v>2174</v>
      </c>
      <c r="C136" s="17">
        <v>7</v>
      </c>
      <c r="D136" s="17" t="s">
        <v>2265</v>
      </c>
      <c r="E136" s="17" t="str">
        <f>VLOOKUP(B136,[1]Sheet1!$B:$D,3,FALSE)</f>
        <v>大数据管理与应用</v>
      </c>
      <c r="F136" s="17">
        <v>18867007545</v>
      </c>
      <c r="G136" s="17" t="s">
        <v>2266</v>
      </c>
      <c r="H136" s="14" t="s">
        <v>1797</v>
      </c>
      <c r="I136" s="17" t="s">
        <v>44</v>
      </c>
      <c r="J136" s="17" t="s">
        <v>202</v>
      </c>
      <c r="K136" s="2">
        <v>133</v>
      </c>
      <c r="L136" s="32" t="s">
        <v>549</v>
      </c>
      <c r="M136" s="17" t="s">
        <v>2</v>
      </c>
    </row>
    <row r="137" spans="1:13" ht="15" customHeight="1">
      <c r="A137" s="2">
        <v>134</v>
      </c>
      <c r="B137" s="85" t="s">
        <v>2267</v>
      </c>
      <c r="C137" s="17">
        <v>5</v>
      </c>
      <c r="D137" s="17" t="s">
        <v>2268</v>
      </c>
      <c r="E137" s="17" t="str">
        <f>VLOOKUP(B137,[1]Sheet1!$B:$D,3,FALSE)</f>
        <v>工商管理（管理审计）专业</v>
      </c>
      <c r="F137" s="17">
        <v>13899679259</v>
      </c>
      <c r="G137" s="17" t="s">
        <v>2269</v>
      </c>
      <c r="H137" s="14" t="s">
        <v>1797</v>
      </c>
      <c r="I137" s="17" t="s">
        <v>2069</v>
      </c>
      <c r="J137" s="17" t="s">
        <v>2270</v>
      </c>
      <c r="K137" s="2">
        <v>134</v>
      </c>
      <c r="L137" s="32" t="s">
        <v>549</v>
      </c>
      <c r="M137" s="17" t="s">
        <v>2</v>
      </c>
    </row>
    <row r="138" spans="1:13" ht="15" customHeight="1">
      <c r="A138" s="2">
        <v>135</v>
      </c>
      <c r="B138" s="85" t="s">
        <v>2271</v>
      </c>
      <c r="C138" s="17">
        <v>6</v>
      </c>
      <c r="D138" s="17" t="s">
        <v>2272</v>
      </c>
      <c r="E138" s="17" t="str">
        <f>VLOOKUP(B138,[1]Sheet1!$B:$D,3,FALSE)</f>
        <v>审计学</v>
      </c>
      <c r="F138" s="17">
        <v>13382074229</v>
      </c>
      <c r="G138" s="17" t="s">
        <v>2273</v>
      </c>
      <c r="H138" s="14" t="s">
        <v>1774</v>
      </c>
      <c r="I138" s="17" t="s">
        <v>1871</v>
      </c>
      <c r="J138" s="17" t="s">
        <v>1871</v>
      </c>
      <c r="K138" s="2">
        <v>135</v>
      </c>
      <c r="L138" s="32" t="s">
        <v>549</v>
      </c>
      <c r="M138" s="17" t="s">
        <v>2</v>
      </c>
    </row>
    <row r="139" spans="1:13" ht="15" customHeight="1">
      <c r="A139" s="2">
        <v>136</v>
      </c>
      <c r="B139" s="85" t="s">
        <v>2274</v>
      </c>
      <c r="C139" s="17">
        <v>5</v>
      </c>
      <c r="D139" s="17" t="s">
        <v>2275</v>
      </c>
      <c r="E139" s="17" t="str">
        <f>VLOOKUP(B139,[1]Sheet1!$B:$D,3,FALSE)</f>
        <v>保险学</v>
      </c>
      <c r="F139" s="17">
        <v>15895922956</v>
      </c>
      <c r="G139" s="17" t="s">
        <v>2276</v>
      </c>
      <c r="H139" s="14" t="s">
        <v>1797</v>
      </c>
      <c r="I139" s="17" t="s">
        <v>2277</v>
      </c>
      <c r="J139" s="17" t="s">
        <v>2277</v>
      </c>
      <c r="K139" s="2">
        <v>136</v>
      </c>
      <c r="L139" s="32" t="s">
        <v>549</v>
      </c>
      <c r="M139" s="17" t="s">
        <v>2</v>
      </c>
    </row>
    <row r="140" spans="1:13" ht="15" customHeight="1">
      <c r="A140" s="2">
        <v>137</v>
      </c>
      <c r="B140" s="85" t="s">
        <v>2278</v>
      </c>
      <c r="C140" s="17">
        <v>9</v>
      </c>
      <c r="D140" s="17" t="s">
        <v>2279</v>
      </c>
      <c r="E140" s="17" t="str">
        <f>VLOOKUP(B140,[1]Sheet1!$B:$D,3,FALSE)</f>
        <v>审计学</v>
      </c>
      <c r="F140" s="17">
        <v>13584527782</v>
      </c>
      <c r="G140" s="17" t="s">
        <v>2280</v>
      </c>
      <c r="H140" s="14" t="s">
        <v>1786</v>
      </c>
      <c r="I140" s="17" t="s">
        <v>2281</v>
      </c>
      <c r="J140" s="17" t="s">
        <v>2282</v>
      </c>
      <c r="K140" s="2">
        <v>137</v>
      </c>
      <c r="L140" s="32" t="s">
        <v>549</v>
      </c>
      <c r="M140" s="17" t="s">
        <v>2</v>
      </c>
    </row>
    <row r="141" spans="1:13" ht="15" customHeight="1">
      <c r="A141" s="2">
        <v>138</v>
      </c>
      <c r="B141" s="85" t="s">
        <v>2283</v>
      </c>
      <c r="C141" s="17">
        <v>6</v>
      </c>
      <c r="D141" s="17" t="s">
        <v>2284</v>
      </c>
      <c r="E141" s="17" t="str">
        <f>VLOOKUP(B141,[1]Sheet1!$B:$D,3,FALSE)</f>
        <v>审计学（CPA）</v>
      </c>
      <c r="F141" s="17">
        <v>13815810209</v>
      </c>
      <c r="G141" s="17" t="s">
        <v>2285</v>
      </c>
      <c r="H141" s="14" t="s">
        <v>1786</v>
      </c>
      <c r="I141" s="17" t="s">
        <v>644</v>
      </c>
      <c r="J141" s="17" t="s">
        <v>644</v>
      </c>
      <c r="K141" s="2">
        <v>138</v>
      </c>
      <c r="L141" s="32" t="s">
        <v>549</v>
      </c>
      <c r="M141" s="17" t="s">
        <v>2</v>
      </c>
    </row>
    <row r="142" spans="1:13" ht="15" customHeight="1">
      <c r="A142" s="2">
        <v>139</v>
      </c>
      <c r="B142" s="85" t="s">
        <v>2286</v>
      </c>
      <c r="C142" s="17">
        <v>7</v>
      </c>
      <c r="D142" s="17" t="s">
        <v>2287</v>
      </c>
      <c r="E142" s="17" t="str">
        <f>VLOOKUP(B142,[1]Sheet1!$B:$D,3,FALSE)</f>
        <v>工程造价</v>
      </c>
      <c r="F142" s="17">
        <v>18961789390</v>
      </c>
      <c r="G142" s="17" t="s">
        <v>2288</v>
      </c>
      <c r="H142" s="14" t="s">
        <v>1797</v>
      </c>
      <c r="I142" s="17" t="s">
        <v>2037</v>
      </c>
      <c r="J142" s="17" t="s">
        <v>2037</v>
      </c>
      <c r="K142" s="2">
        <v>139</v>
      </c>
      <c r="L142" s="32" t="s">
        <v>549</v>
      </c>
      <c r="M142" s="17" t="s">
        <v>2</v>
      </c>
    </row>
    <row r="143" spans="1:13" ht="15" customHeight="1">
      <c r="A143" s="2">
        <v>140</v>
      </c>
      <c r="B143" s="85" t="s">
        <v>2289</v>
      </c>
      <c r="C143" s="17">
        <v>5</v>
      </c>
      <c r="D143" s="17" t="s">
        <v>2290</v>
      </c>
      <c r="E143" s="17" t="str">
        <f>VLOOKUP(B143,[1]Sheet1!$B:$D,3,FALSE)</f>
        <v>工商管理</v>
      </c>
      <c r="F143" s="17">
        <v>18275144569</v>
      </c>
      <c r="G143" s="17" t="s">
        <v>2291</v>
      </c>
      <c r="H143" s="14" t="s">
        <v>1797</v>
      </c>
      <c r="I143" s="17" t="s">
        <v>2292</v>
      </c>
      <c r="J143" s="17" t="s">
        <v>2292</v>
      </c>
      <c r="K143" s="2">
        <v>140</v>
      </c>
      <c r="L143" s="32" t="s">
        <v>549</v>
      </c>
      <c r="M143" s="17" t="s">
        <v>2</v>
      </c>
    </row>
    <row r="144" spans="1:13" ht="15" customHeight="1">
      <c r="A144" s="2">
        <v>141</v>
      </c>
      <c r="B144" s="85" t="s">
        <v>2293</v>
      </c>
      <c r="C144" s="17">
        <v>6</v>
      </c>
      <c r="D144" s="17" t="s">
        <v>2294</v>
      </c>
      <c r="E144" s="17" t="str">
        <f>VLOOKUP(B144,[1]Sheet1!$B:$D,3,FALSE)</f>
        <v>投资学</v>
      </c>
      <c r="F144" s="17">
        <v>15612253965</v>
      </c>
      <c r="G144" s="17" t="s">
        <v>360</v>
      </c>
      <c r="H144" s="14" t="s">
        <v>1797</v>
      </c>
      <c r="I144" s="17" t="s">
        <v>1827</v>
      </c>
      <c r="J144" s="17" t="s">
        <v>1827</v>
      </c>
      <c r="K144" s="2">
        <v>141</v>
      </c>
      <c r="L144" s="32" t="s">
        <v>549</v>
      </c>
      <c r="M144" s="17" t="s">
        <v>2</v>
      </c>
    </row>
    <row r="145" spans="1:13" ht="15" customHeight="1">
      <c r="A145" s="2">
        <v>142</v>
      </c>
      <c r="B145" s="85" t="s">
        <v>2295</v>
      </c>
      <c r="C145" s="17">
        <v>8</v>
      </c>
      <c r="D145" s="17" t="s">
        <v>2296</v>
      </c>
      <c r="E145" s="17" t="str">
        <f>VLOOKUP(B145,[1]Sheet1!$B:$D,3,FALSE)</f>
        <v>审计学</v>
      </c>
      <c r="F145" s="17">
        <v>13813715021</v>
      </c>
      <c r="G145" s="17" t="s">
        <v>2297</v>
      </c>
      <c r="H145" s="14" t="s">
        <v>1786</v>
      </c>
      <c r="I145" s="17" t="s">
        <v>239</v>
      </c>
      <c r="J145" s="17" t="s">
        <v>239</v>
      </c>
      <c r="K145" s="2">
        <v>142</v>
      </c>
      <c r="L145" s="32" t="s">
        <v>549</v>
      </c>
      <c r="M145" s="17" t="s">
        <v>2</v>
      </c>
    </row>
    <row r="146" spans="1:13" ht="15" customHeight="1">
      <c r="A146" s="2">
        <v>143</v>
      </c>
      <c r="B146" s="85" t="s">
        <v>2298</v>
      </c>
      <c r="C146" s="17">
        <v>15</v>
      </c>
      <c r="D146" s="17" t="s">
        <v>2299</v>
      </c>
      <c r="E146" s="17" t="str">
        <f>VLOOKUP(B146,[1]Sheet1!$B:$D,3,FALSE)</f>
        <v>投资学</v>
      </c>
      <c r="F146" s="17">
        <v>19031909712</v>
      </c>
      <c r="G146" s="17" t="s">
        <v>2300</v>
      </c>
      <c r="H146" s="14" t="s">
        <v>1797</v>
      </c>
      <c r="I146" s="17" t="s">
        <v>1956</v>
      </c>
      <c r="J146" s="17" t="s">
        <v>1956</v>
      </c>
      <c r="K146" s="2">
        <v>143</v>
      </c>
      <c r="L146" s="32" t="s">
        <v>549</v>
      </c>
      <c r="M146" s="17" t="s">
        <v>2</v>
      </c>
    </row>
    <row r="147" spans="1:13" ht="15" customHeight="1">
      <c r="A147" s="2">
        <v>144</v>
      </c>
      <c r="B147" s="85" t="s">
        <v>2301</v>
      </c>
      <c r="C147" s="17">
        <v>5</v>
      </c>
      <c r="D147" s="17" t="s">
        <v>2302</v>
      </c>
      <c r="E147" s="17" t="str">
        <f>VLOOKUP(B147,[1]Sheet1!$B:$D,3,FALSE)</f>
        <v>物流管理</v>
      </c>
      <c r="F147" s="17">
        <v>17372529368</v>
      </c>
      <c r="G147" s="17" t="s">
        <v>2303</v>
      </c>
      <c r="H147" s="14" t="s">
        <v>1797</v>
      </c>
      <c r="I147" s="17" t="s">
        <v>2246</v>
      </c>
      <c r="J147" s="17" t="s">
        <v>2246</v>
      </c>
      <c r="K147" s="2">
        <v>144</v>
      </c>
      <c r="L147" s="32" t="s">
        <v>549</v>
      </c>
      <c r="M147" s="17" t="s">
        <v>2</v>
      </c>
    </row>
    <row r="148" spans="1:13" ht="15" customHeight="1">
      <c r="A148" s="2">
        <v>145</v>
      </c>
      <c r="B148" s="85" t="s">
        <v>2304</v>
      </c>
      <c r="C148" s="17">
        <v>5</v>
      </c>
      <c r="D148" s="17" t="s">
        <v>2305</v>
      </c>
      <c r="E148" s="17" t="str">
        <f>VLOOKUP(B148,[1]Sheet1!$B:$D,3,FALSE)</f>
        <v>人力资源管理</v>
      </c>
      <c r="F148" s="17">
        <v>13816992192</v>
      </c>
      <c r="G148" s="17" t="s">
        <v>2306</v>
      </c>
      <c r="H148" s="14" t="s">
        <v>1797</v>
      </c>
      <c r="I148" s="17" t="s">
        <v>1781</v>
      </c>
      <c r="J148" s="17" t="s">
        <v>1781</v>
      </c>
      <c r="K148" s="2">
        <v>145</v>
      </c>
      <c r="L148" s="32" t="s">
        <v>549</v>
      </c>
      <c r="M148" s="17" t="s">
        <v>2</v>
      </c>
    </row>
    <row r="149" spans="1:13" ht="15" customHeight="1">
      <c r="A149" s="2">
        <v>146</v>
      </c>
      <c r="B149" s="85" t="s">
        <v>2307</v>
      </c>
      <c r="C149" s="17">
        <v>5</v>
      </c>
      <c r="D149" s="17" t="s">
        <v>2308</v>
      </c>
      <c r="E149" s="17" t="str">
        <f>VLOOKUP(B149,[1]Sheet1!$B:$D,3,FALSE)</f>
        <v>物流管理</v>
      </c>
      <c r="F149" s="17">
        <v>19885251896</v>
      </c>
      <c r="G149" s="17" t="s">
        <v>2309</v>
      </c>
      <c r="H149" s="14" t="s">
        <v>1786</v>
      </c>
      <c r="I149" s="17" t="s">
        <v>2310</v>
      </c>
      <c r="J149" s="17" t="s">
        <v>2310</v>
      </c>
      <c r="K149" s="2">
        <v>146</v>
      </c>
      <c r="L149" s="32" t="s">
        <v>549</v>
      </c>
      <c r="M149" s="17" t="s">
        <v>2</v>
      </c>
    </row>
    <row r="150" spans="1:13" ht="15" customHeight="1">
      <c r="A150" s="2">
        <v>147</v>
      </c>
      <c r="B150" s="85" t="s">
        <v>2311</v>
      </c>
      <c r="C150" s="17">
        <v>7</v>
      </c>
      <c r="D150" s="17" t="s">
        <v>2312</v>
      </c>
      <c r="E150" s="17" t="str">
        <f>VLOOKUP(B150,[1]Sheet1!$B:$D,3,FALSE)</f>
        <v>会计专业</v>
      </c>
      <c r="F150" s="17">
        <v>18259482273</v>
      </c>
      <c r="G150" s="17" t="s">
        <v>2313</v>
      </c>
      <c r="H150" s="14" t="s">
        <v>1797</v>
      </c>
      <c r="I150" s="17" t="s">
        <v>1912</v>
      </c>
      <c r="J150" s="17" t="s">
        <v>1912</v>
      </c>
      <c r="K150" s="2">
        <v>147</v>
      </c>
      <c r="L150" s="32" t="s">
        <v>549</v>
      </c>
      <c r="M150" s="17" t="s">
        <v>2</v>
      </c>
    </row>
    <row r="151" spans="1:13" ht="15" customHeight="1">
      <c r="A151" s="2">
        <v>148</v>
      </c>
      <c r="B151" s="85" t="s">
        <v>2314</v>
      </c>
      <c r="C151" s="17">
        <v>5</v>
      </c>
      <c r="D151" s="17" t="s">
        <v>2315</v>
      </c>
      <c r="E151" s="17" t="str">
        <f>VLOOKUP(B151,[1]Sheet1!$B:$D,3,FALSE)</f>
        <v>投资学</v>
      </c>
      <c r="F151" s="17">
        <v>15603347779</v>
      </c>
      <c r="G151" s="17" t="s">
        <v>2316</v>
      </c>
      <c r="H151" s="14" t="s">
        <v>1797</v>
      </c>
      <c r="I151" s="17" t="s">
        <v>2317</v>
      </c>
      <c r="J151" s="17" t="s">
        <v>2317</v>
      </c>
      <c r="K151" s="2">
        <v>148</v>
      </c>
      <c r="L151" s="32" t="s">
        <v>549</v>
      </c>
      <c r="M151" s="17" t="s">
        <v>2</v>
      </c>
    </row>
    <row r="152" spans="1:13" ht="15" customHeight="1">
      <c r="A152" s="2">
        <v>149</v>
      </c>
      <c r="B152" s="85" t="s">
        <v>2318</v>
      </c>
      <c r="C152" s="17">
        <v>6</v>
      </c>
      <c r="D152" s="17" t="s">
        <v>2319</v>
      </c>
      <c r="E152" s="17" t="str">
        <f>VLOOKUP(B152,[1]Sheet1!$B:$D,3,FALSE)</f>
        <v>大数据管理与应用</v>
      </c>
      <c r="F152" s="17">
        <v>18962833926</v>
      </c>
      <c r="G152" s="17" t="s">
        <v>2320</v>
      </c>
      <c r="H152" s="14" t="s">
        <v>1797</v>
      </c>
      <c r="I152" s="17" t="s">
        <v>1781</v>
      </c>
      <c r="J152" s="17" t="s">
        <v>1781</v>
      </c>
      <c r="K152" s="2">
        <v>149</v>
      </c>
      <c r="L152" s="32" t="s">
        <v>549</v>
      </c>
      <c r="M152" s="17" t="s">
        <v>2</v>
      </c>
    </row>
    <row r="153" spans="1:13" ht="15" customHeight="1">
      <c r="A153" s="2">
        <v>150</v>
      </c>
      <c r="B153" s="85" t="s">
        <v>2321</v>
      </c>
      <c r="C153" s="17">
        <v>5</v>
      </c>
      <c r="D153" s="17" t="s">
        <v>2322</v>
      </c>
      <c r="E153" s="17" t="str">
        <f>VLOOKUP(B153,[1]Sheet1!$B:$D,3,FALSE)</f>
        <v>金融学</v>
      </c>
      <c r="F153" s="17">
        <v>19398836899</v>
      </c>
      <c r="G153" s="17" t="s">
        <v>2323</v>
      </c>
      <c r="H153" s="14" t="s">
        <v>1797</v>
      </c>
      <c r="I153" s="17" t="s">
        <v>2324</v>
      </c>
      <c r="J153" s="17" t="s">
        <v>2324</v>
      </c>
      <c r="K153" s="2">
        <v>150</v>
      </c>
      <c r="L153" s="32" t="s">
        <v>549</v>
      </c>
      <c r="M153" s="17" t="s">
        <v>2</v>
      </c>
    </row>
    <row r="154" spans="1:13" ht="15" customHeight="1">
      <c r="A154" s="2">
        <v>151</v>
      </c>
      <c r="B154" s="85" t="s">
        <v>2325</v>
      </c>
      <c r="C154" s="17">
        <v>6</v>
      </c>
      <c r="D154" s="17" t="s">
        <v>2326</v>
      </c>
      <c r="E154" s="17" t="str">
        <f>VLOOKUP(B154,[1]Sheet1!$B:$D,3,FALSE)</f>
        <v>金融学</v>
      </c>
      <c r="F154" s="17">
        <v>13115013609</v>
      </c>
      <c r="G154" s="17" t="s">
        <v>2327</v>
      </c>
      <c r="H154" s="14" t="s">
        <v>1797</v>
      </c>
      <c r="I154" s="17" t="s">
        <v>2328</v>
      </c>
      <c r="J154" s="17" t="s">
        <v>2328</v>
      </c>
      <c r="K154" s="2">
        <v>151</v>
      </c>
      <c r="L154" s="32" t="s">
        <v>549</v>
      </c>
      <c r="M154" s="17" t="s">
        <v>2</v>
      </c>
    </row>
    <row r="155" spans="1:13" ht="15" customHeight="1">
      <c r="A155" s="2">
        <v>152</v>
      </c>
      <c r="B155" s="85" t="s">
        <v>2329</v>
      </c>
      <c r="C155" s="17">
        <v>8</v>
      </c>
      <c r="D155" s="17" t="s">
        <v>2330</v>
      </c>
      <c r="E155" s="17" t="str">
        <f>VLOOKUP(B155,[1]Sheet1!$B:$D,3,FALSE)</f>
        <v>工商管理</v>
      </c>
      <c r="F155" s="17">
        <v>18013307209</v>
      </c>
      <c r="G155" s="17" t="s">
        <v>2331</v>
      </c>
      <c r="H155" s="14" t="s">
        <v>1797</v>
      </c>
      <c r="I155" s="17" t="s">
        <v>2332</v>
      </c>
      <c r="J155" s="17" t="s">
        <v>2333</v>
      </c>
      <c r="K155" s="2">
        <v>152</v>
      </c>
      <c r="L155" s="32" t="s">
        <v>549</v>
      </c>
      <c r="M155" s="17" t="s">
        <v>2</v>
      </c>
    </row>
    <row r="156" spans="1:13" ht="15" customHeight="1">
      <c r="A156" s="2">
        <v>153</v>
      </c>
      <c r="B156" s="85" t="s">
        <v>2334</v>
      </c>
      <c r="C156" s="17">
        <v>5</v>
      </c>
      <c r="D156" s="17" t="s">
        <v>2335</v>
      </c>
      <c r="E156" s="17" t="str">
        <f>VLOOKUP(B156,[1]Sheet1!$B:$D,3,FALSE)</f>
        <v>审计学</v>
      </c>
      <c r="F156" s="17">
        <v>19895204107</v>
      </c>
      <c r="G156" s="17" t="s">
        <v>2336</v>
      </c>
      <c r="H156" s="14" t="s">
        <v>1786</v>
      </c>
      <c r="I156" s="17" t="s">
        <v>2337</v>
      </c>
      <c r="J156" s="17" t="s">
        <v>1809</v>
      </c>
      <c r="K156" s="2">
        <v>153</v>
      </c>
      <c r="L156" s="32" t="s">
        <v>549</v>
      </c>
      <c r="M156" s="17" t="s">
        <v>2</v>
      </c>
    </row>
    <row r="157" spans="1:13" ht="15" customHeight="1">
      <c r="A157" s="2">
        <v>154</v>
      </c>
      <c r="B157" s="85" t="s">
        <v>2338</v>
      </c>
      <c r="C157" s="17">
        <v>5</v>
      </c>
      <c r="D157" s="17" t="s">
        <v>2339</v>
      </c>
      <c r="E157" s="17" t="str">
        <f>VLOOKUP(B157,[1]Sheet1!$B:$D,3,FALSE)</f>
        <v>人力资源管理</v>
      </c>
      <c r="F157" s="17">
        <v>15651897980</v>
      </c>
      <c r="G157" s="17" t="s">
        <v>2340</v>
      </c>
      <c r="H157" s="14" t="s">
        <v>1797</v>
      </c>
      <c r="I157" s="17" t="s">
        <v>1781</v>
      </c>
      <c r="J157" s="17" t="s">
        <v>1781</v>
      </c>
      <c r="K157" s="2">
        <v>154</v>
      </c>
      <c r="L157" s="32" t="s">
        <v>549</v>
      </c>
      <c r="M157" s="17" t="s">
        <v>2</v>
      </c>
    </row>
    <row r="158" spans="1:13" ht="15" customHeight="1">
      <c r="A158" s="2">
        <v>155</v>
      </c>
      <c r="B158" s="85" t="s">
        <v>2341</v>
      </c>
      <c r="C158" s="17">
        <v>10</v>
      </c>
      <c r="D158" s="17" t="s">
        <v>2342</v>
      </c>
      <c r="E158" s="17" t="str">
        <f>VLOOKUP(B158,[1]Sheet1!$B:$D,3,FALSE)</f>
        <v>金融（CFA方向）</v>
      </c>
      <c r="F158" s="17">
        <v>18314331007</v>
      </c>
      <c r="G158" s="17" t="s">
        <v>2343</v>
      </c>
      <c r="H158" s="14" t="s">
        <v>1780</v>
      </c>
      <c r="I158" s="17" t="s">
        <v>1809</v>
      </c>
      <c r="J158" s="17" t="s">
        <v>2344</v>
      </c>
      <c r="K158" s="2">
        <v>155</v>
      </c>
      <c r="L158" s="32" t="s">
        <v>549</v>
      </c>
      <c r="M158" s="17" t="s">
        <v>2</v>
      </c>
    </row>
    <row r="159" spans="1:13" ht="15" customHeight="1">
      <c r="A159" s="2">
        <v>156</v>
      </c>
      <c r="B159" s="85" t="s">
        <v>2345</v>
      </c>
      <c r="C159" s="17">
        <v>6</v>
      </c>
      <c r="D159" s="17" t="s">
        <v>2346</v>
      </c>
      <c r="E159" s="17" t="str">
        <f>VLOOKUP(B159,[1]Sheet1!$B:$D,3,FALSE)</f>
        <v>财务管理</v>
      </c>
      <c r="F159" s="17">
        <v>18036683095</v>
      </c>
      <c r="G159" s="17" t="s">
        <v>2347</v>
      </c>
      <c r="H159" s="14" t="s">
        <v>1797</v>
      </c>
      <c r="I159" s="17" t="s">
        <v>1908</v>
      </c>
      <c r="J159" s="17" t="s">
        <v>1908</v>
      </c>
      <c r="K159" s="2">
        <v>156</v>
      </c>
      <c r="L159" s="32" t="s">
        <v>549</v>
      </c>
      <c r="M159" s="17" t="s">
        <v>2</v>
      </c>
    </row>
    <row r="160" spans="1:13" ht="15" customHeight="1">
      <c r="A160" s="2">
        <v>157</v>
      </c>
      <c r="B160" s="85" t="s">
        <v>2348</v>
      </c>
      <c r="C160" s="17">
        <v>6</v>
      </c>
      <c r="D160" s="17" t="s">
        <v>2349</v>
      </c>
      <c r="E160" s="17" t="str">
        <f>VLOOKUP(B160,[1]Sheet1!$B:$D,3,FALSE)</f>
        <v>工程管理专业</v>
      </c>
      <c r="F160" s="17">
        <v>13861623635</v>
      </c>
      <c r="G160" s="17" t="s">
        <v>2350</v>
      </c>
      <c r="H160" s="14" t="s">
        <v>1797</v>
      </c>
      <c r="I160" s="17" t="s">
        <v>1809</v>
      </c>
      <c r="J160" s="17" t="s">
        <v>1809</v>
      </c>
      <c r="K160" s="2">
        <v>157</v>
      </c>
      <c r="L160" s="32" t="s">
        <v>549</v>
      </c>
      <c r="M160" s="17" t="s">
        <v>2</v>
      </c>
    </row>
    <row r="161" spans="1:13" ht="15" customHeight="1">
      <c r="A161" s="2">
        <v>158</v>
      </c>
      <c r="B161" s="85" t="s">
        <v>2351</v>
      </c>
      <c r="C161" s="17">
        <v>8</v>
      </c>
      <c r="D161" s="17" t="s">
        <v>2352</v>
      </c>
      <c r="E161" s="17" t="str">
        <f>VLOOKUP(B161,[1]Sheet1!$B:$D,3,FALSE)</f>
        <v>财务管理</v>
      </c>
      <c r="F161" s="17">
        <v>18252221328</v>
      </c>
      <c r="G161" s="17" t="s">
        <v>2353</v>
      </c>
      <c r="H161" s="14" t="s">
        <v>1797</v>
      </c>
      <c r="I161" s="17" t="s">
        <v>1908</v>
      </c>
      <c r="J161" s="17" t="s">
        <v>1908</v>
      </c>
      <c r="K161" s="2">
        <v>158</v>
      </c>
      <c r="L161" s="32" t="s">
        <v>549</v>
      </c>
      <c r="M161" s="17" t="s">
        <v>2</v>
      </c>
    </row>
    <row r="162" spans="1:13" ht="15" customHeight="1">
      <c r="A162" s="2">
        <v>159</v>
      </c>
      <c r="B162" s="85" t="s">
        <v>2354</v>
      </c>
      <c r="C162" s="17">
        <v>9</v>
      </c>
      <c r="D162" s="17" t="s">
        <v>465</v>
      </c>
      <c r="E162" s="17" t="str">
        <f>VLOOKUP(B162,[1]Sheet1!$B:$D,3,FALSE)</f>
        <v>工程审计</v>
      </c>
      <c r="F162" s="17">
        <v>13813360372</v>
      </c>
      <c r="G162" s="17" t="s">
        <v>2355</v>
      </c>
      <c r="H162" s="14" t="s">
        <v>1786</v>
      </c>
      <c r="I162" s="17" t="s">
        <v>544</v>
      </c>
      <c r="J162" s="17" t="s">
        <v>544</v>
      </c>
      <c r="K162" s="2">
        <v>159</v>
      </c>
      <c r="L162" s="32" t="s">
        <v>549</v>
      </c>
      <c r="M162" s="17" t="s">
        <v>2</v>
      </c>
    </row>
    <row r="163" spans="1:13" ht="15" customHeight="1">
      <c r="A163" s="2">
        <v>160</v>
      </c>
      <c r="B163" s="85" t="s">
        <v>2356</v>
      </c>
      <c r="C163" s="17">
        <v>10</v>
      </c>
      <c r="D163" s="17" t="s">
        <v>2357</v>
      </c>
      <c r="E163" s="17" t="str">
        <f>VLOOKUP(B163,[1]Sheet1!$B:$D,3,FALSE)</f>
        <v>审计学（ACCA方向）</v>
      </c>
      <c r="F163" s="17">
        <v>13310885853</v>
      </c>
      <c r="G163" s="17" t="s">
        <v>2358</v>
      </c>
      <c r="H163" s="14" t="s">
        <v>1797</v>
      </c>
      <c r="I163" s="17" t="s">
        <v>2359</v>
      </c>
      <c r="J163" s="17" t="s">
        <v>2359</v>
      </c>
      <c r="K163" s="2">
        <v>160</v>
      </c>
      <c r="L163" s="32" t="s">
        <v>549</v>
      </c>
      <c r="M163" s="17" t="s">
        <v>2</v>
      </c>
    </row>
    <row r="164" spans="1:13" ht="15" customHeight="1">
      <c r="A164" s="2">
        <v>161</v>
      </c>
      <c r="B164" s="85" t="s">
        <v>2360</v>
      </c>
      <c r="C164" s="17">
        <v>5</v>
      </c>
      <c r="D164" s="17" t="s">
        <v>2361</v>
      </c>
      <c r="E164" s="17" t="str">
        <f>VLOOKUP(B164,[1]Sheet1!$B:$D,3,FALSE)</f>
        <v>工程审计</v>
      </c>
      <c r="F164" s="17">
        <v>13706299610</v>
      </c>
      <c r="G164" s="17" t="s">
        <v>360</v>
      </c>
      <c r="H164" s="14" t="s">
        <v>1797</v>
      </c>
      <c r="I164" s="17" t="s">
        <v>1792</v>
      </c>
      <c r="J164" s="17" t="s">
        <v>1792</v>
      </c>
      <c r="K164" s="2">
        <v>161</v>
      </c>
      <c r="L164" s="32" t="s">
        <v>549</v>
      </c>
      <c r="M164" s="17" t="s">
        <v>2</v>
      </c>
    </row>
    <row r="165" spans="1:13" ht="15" customHeight="1">
      <c r="A165" s="2">
        <v>162</v>
      </c>
      <c r="B165" s="85" t="s">
        <v>2362</v>
      </c>
      <c r="C165" s="17">
        <v>5</v>
      </c>
      <c r="D165" s="17" t="s">
        <v>2363</v>
      </c>
      <c r="E165" s="17" t="str">
        <f>VLOOKUP(B165,[1]Sheet1!$B:$D,3,FALSE)</f>
        <v>保险学</v>
      </c>
      <c r="F165" s="17">
        <v>13620934372</v>
      </c>
      <c r="G165" s="17" t="s">
        <v>2364</v>
      </c>
      <c r="H165" s="14" t="s">
        <v>1797</v>
      </c>
      <c r="I165" s="17" t="s">
        <v>1908</v>
      </c>
      <c r="J165" s="17" t="s">
        <v>1908</v>
      </c>
      <c r="K165" s="2">
        <v>162</v>
      </c>
      <c r="L165" s="32" t="s">
        <v>549</v>
      </c>
      <c r="M165" s="17" t="s">
        <v>2</v>
      </c>
    </row>
    <row r="166" spans="1:13" ht="15" customHeight="1">
      <c r="A166" s="2">
        <v>163</v>
      </c>
      <c r="B166" s="85" t="s">
        <v>2365</v>
      </c>
      <c r="C166" s="17">
        <v>7</v>
      </c>
      <c r="D166" s="17" t="s">
        <v>2366</v>
      </c>
      <c r="E166" s="17" t="str">
        <f>VLOOKUP(B166,[1]Sheet1!$B:$D,3,FALSE)</f>
        <v>市场营销</v>
      </c>
      <c r="F166" s="17">
        <v>18362253728</v>
      </c>
      <c r="G166" s="17" t="s">
        <v>2367</v>
      </c>
      <c r="H166" s="14" t="s">
        <v>1797</v>
      </c>
      <c r="I166" s="17" t="s">
        <v>2368</v>
      </c>
      <c r="J166" s="17" t="s">
        <v>2368</v>
      </c>
      <c r="K166" s="2">
        <v>163</v>
      </c>
      <c r="L166" s="32" t="s">
        <v>549</v>
      </c>
      <c r="M166" s="17" t="s">
        <v>2</v>
      </c>
    </row>
    <row r="167" spans="1:13" ht="15" customHeight="1">
      <c r="A167" s="2">
        <v>164</v>
      </c>
      <c r="B167" s="85" t="s">
        <v>2369</v>
      </c>
      <c r="C167" s="17">
        <v>9</v>
      </c>
      <c r="D167" s="17" t="s">
        <v>2370</v>
      </c>
      <c r="E167" s="17" t="str">
        <f>VLOOKUP(B167,[1]Sheet1!$B:$D,3,FALSE)</f>
        <v>审计学</v>
      </c>
      <c r="F167" s="17">
        <v>16665211828</v>
      </c>
      <c r="G167" s="17" t="s">
        <v>2371</v>
      </c>
      <c r="H167" s="14" t="s">
        <v>1821</v>
      </c>
      <c r="I167" s="17" t="s">
        <v>2277</v>
      </c>
      <c r="J167" s="17" t="s">
        <v>2277</v>
      </c>
      <c r="K167" s="2">
        <v>164</v>
      </c>
      <c r="L167" s="32" t="s">
        <v>549</v>
      </c>
      <c r="M167" s="17" t="s">
        <v>2</v>
      </c>
    </row>
    <row r="168" spans="1:13" ht="15" customHeight="1">
      <c r="A168" s="2">
        <v>165</v>
      </c>
      <c r="B168" s="85" t="s">
        <v>2372</v>
      </c>
      <c r="C168" s="17">
        <v>10</v>
      </c>
      <c r="D168" s="17" t="s">
        <v>2373</v>
      </c>
      <c r="E168" s="17" t="str">
        <f>VLOOKUP(B168,[1]Sheet1!$B:$D,3,FALSE)</f>
        <v>保险学</v>
      </c>
      <c r="F168" s="17">
        <v>15190802186</v>
      </c>
      <c r="G168" s="17" t="s">
        <v>2374</v>
      </c>
      <c r="H168" s="14" t="s">
        <v>1797</v>
      </c>
      <c r="I168" s="17" t="s">
        <v>1908</v>
      </c>
      <c r="J168" s="17" t="s">
        <v>1908</v>
      </c>
      <c r="K168" s="2">
        <v>165</v>
      </c>
      <c r="L168" s="32" t="s">
        <v>549</v>
      </c>
      <c r="M168" s="17" t="s">
        <v>2</v>
      </c>
    </row>
    <row r="169" spans="1:13" ht="15" customHeight="1">
      <c r="A169" s="2">
        <v>166</v>
      </c>
      <c r="B169" s="85" t="s">
        <v>2375</v>
      </c>
      <c r="C169" s="17">
        <v>5</v>
      </c>
      <c r="D169" s="17" t="s">
        <v>2376</v>
      </c>
      <c r="E169" s="17" t="str">
        <f>VLOOKUP(B169,[1]Sheet1!$B:$D,3,FALSE)</f>
        <v>工程造价</v>
      </c>
      <c r="F169" s="17">
        <v>18339475301</v>
      </c>
      <c r="G169" s="17" t="s">
        <v>2377</v>
      </c>
      <c r="H169" s="14" t="s">
        <v>1786</v>
      </c>
      <c r="I169" s="17" t="s">
        <v>1809</v>
      </c>
      <c r="J169" s="17" t="s">
        <v>1809</v>
      </c>
      <c r="K169" s="2">
        <v>166</v>
      </c>
      <c r="L169" s="32" t="s">
        <v>549</v>
      </c>
      <c r="M169" s="17" t="s">
        <v>2</v>
      </c>
    </row>
    <row r="170" spans="1:13" ht="15" customHeight="1">
      <c r="A170" s="2">
        <v>167</v>
      </c>
      <c r="B170" s="85" t="s">
        <v>2378</v>
      </c>
      <c r="C170" s="17">
        <v>9</v>
      </c>
      <c r="D170" s="17" t="s">
        <v>2379</v>
      </c>
      <c r="E170" s="17" t="str">
        <f>VLOOKUP(B170,[1]Sheet1!$B:$D,3,FALSE)</f>
        <v>工程审计</v>
      </c>
      <c r="F170" s="17">
        <v>18795808976</v>
      </c>
      <c r="G170" s="17" t="s">
        <v>2380</v>
      </c>
      <c r="H170" s="14" t="s">
        <v>1797</v>
      </c>
      <c r="I170" s="17"/>
      <c r="J170" s="17" t="s">
        <v>2129</v>
      </c>
      <c r="K170" s="2">
        <v>167</v>
      </c>
      <c r="L170" s="32" t="s">
        <v>549</v>
      </c>
      <c r="M170" s="17" t="s">
        <v>2</v>
      </c>
    </row>
    <row r="171" spans="1:13" ht="15" customHeight="1">
      <c r="A171" s="2">
        <v>168</v>
      </c>
      <c r="B171" s="85" t="s">
        <v>2381</v>
      </c>
      <c r="C171" s="17">
        <v>8</v>
      </c>
      <c r="D171" s="17" t="s">
        <v>2382</v>
      </c>
      <c r="E171" s="17" t="str">
        <f>VLOOKUP(B171,[1]Sheet1!$B:$D,3,FALSE)</f>
        <v>财务管理</v>
      </c>
      <c r="F171" s="17">
        <v>15398680527</v>
      </c>
      <c r="G171" s="17" t="s">
        <v>2383</v>
      </c>
      <c r="H171" s="14" t="s">
        <v>1797</v>
      </c>
      <c r="I171" s="17" t="s">
        <v>1908</v>
      </c>
      <c r="J171" s="17" t="s">
        <v>1908</v>
      </c>
      <c r="K171" s="2">
        <v>168</v>
      </c>
      <c r="L171" s="32" t="s">
        <v>549</v>
      </c>
      <c r="M171" s="17" t="s">
        <v>2</v>
      </c>
    </row>
    <row r="172" spans="1:13" ht="15" customHeight="1">
      <c r="A172" s="2">
        <v>169</v>
      </c>
      <c r="B172" s="85" t="s">
        <v>2384</v>
      </c>
      <c r="C172" s="17">
        <v>8</v>
      </c>
      <c r="D172" s="17" t="s">
        <v>2385</v>
      </c>
      <c r="E172" s="17" t="str">
        <f>VLOOKUP(B172,[1]Sheet1!$B:$D,3,FALSE)</f>
        <v>工程造价</v>
      </c>
      <c r="F172" s="17">
        <v>18013834237</v>
      </c>
      <c r="G172" s="17" t="s">
        <v>2386</v>
      </c>
      <c r="H172" s="14" t="s">
        <v>1774</v>
      </c>
      <c r="I172" s="17" t="s">
        <v>44</v>
      </c>
      <c r="J172" s="17" t="s">
        <v>1781</v>
      </c>
      <c r="K172" s="2">
        <v>169</v>
      </c>
      <c r="L172" s="32" t="s">
        <v>549</v>
      </c>
      <c r="M172" s="17" t="s">
        <v>2</v>
      </c>
    </row>
    <row r="173" spans="1:13" ht="15" customHeight="1">
      <c r="A173" s="2">
        <v>170</v>
      </c>
      <c r="B173" s="85" t="s">
        <v>2387</v>
      </c>
      <c r="C173" s="17">
        <v>8</v>
      </c>
      <c r="D173" s="17" t="s">
        <v>2388</v>
      </c>
      <c r="E173" s="17" t="str">
        <f>VLOOKUP(B173,[1]Sheet1!$B:$D,3,FALSE)</f>
        <v>工程造价</v>
      </c>
      <c r="F173" s="17">
        <v>19516770989</v>
      </c>
      <c r="G173" s="17" t="s">
        <v>2389</v>
      </c>
      <c r="H173" s="14" t="s">
        <v>1797</v>
      </c>
      <c r="I173" s="17" t="s">
        <v>1809</v>
      </c>
      <c r="J173" s="17" t="s">
        <v>2390</v>
      </c>
      <c r="K173" s="2">
        <v>170</v>
      </c>
      <c r="L173" s="32" t="s">
        <v>549</v>
      </c>
      <c r="M173" s="17" t="s">
        <v>2</v>
      </c>
    </row>
    <row r="174" spans="1:13" ht="15" customHeight="1">
      <c r="A174" s="2">
        <v>171</v>
      </c>
      <c r="B174" s="85" t="s">
        <v>2391</v>
      </c>
      <c r="C174" s="17">
        <v>6</v>
      </c>
      <c r="D174" s="17" t="s">
        <v>2392</v>
      </c>
      <c r="E174" s="17" t="str">
        <f>VLOOKUP(B174,[1]Sheet1!$B:$D,3,FALSE)</f>
        <v>工商管理</v>
      </c>
      <c r="F174" s="17">
        <v>18668905996</v>
      </c>
      <c r="G174" s="17" t="s">
        <v>2393</v>
      </c>
      <c r="H174" s="14" t="s">
        <v>1786</v>
      </c>
      <c r="I174" s="17" t="s">
        <v>1898</v>
      </c>
      <c r="J174" s="17" t="s">
        <v>1898</v>
      </c>
      <c r="K174" s="2">
        <v>171</v>
      </c>
      <c r="L174" s="32" t="s">
        <v>549</v>
      </c>
      <c r="M174" s="17" t="s">
        <v>2</v>
      </c>
    </row>
    <row r="175" spans="1:13" ht="15" customHeight="1">
      <c r="A175" s="2">
        <v>172</v>
      </c>
      <c r="B175" s="85" t="s">
        <v>2394</v>
      </c>
      <c r="C175" s="17">
        <v>7</v>
      </c>
      <c r="D175" s="17" t="s">
        <v>2395</v>
      </c>
      <c r="E175" s="17" t="str">
        <f>VLOOKUP(B175,[1]Sheet1!$B:$D,3,FALSE)</f>
        <v>审计学</v>
      </c>
      <c r="F175" s="17">
        <v>13813973167</v>
      </c>
      <c r="G175" s="17" t="s">
        <v>2396</v>
      </c>
      <c r="H175" s="14" t="s">
        <v>1049</v>
      </c>
      <c r="I175" s="17" t="s">
        <v>2397</v>
      </c>
      <c r="J175" s="17" t="s">
        <v>2398</v>
      </c>
      <c r="K175" s="2">
        <v>172</v>
      </c>
      <c r="L175" s="32" t="s">
        <v>549</v>
      </c>
      <c r="M175" s="17" t="s">
        <v>2</v>
      </c>
    </row>
    <row r="176" spans="1:13" ht="15" customHeight="1">
      <c r="A176" s="2">
        <v>173</v>
      </c>
      <c r="B176" s="85" t="s">
        <v>2399</v>
      </c>
      <c r="C176" s="17">
        <v>5</v>
      </c>
      <c r="D176" s="17" t="s">
        <v>2400</v>
      </c>
      <c r="E176" s="17" t="str">
        <f>VLOOKUP(B176,[1]Sheet1!$B:$D,3,FALSE)</f>
        <v>保险学</v>
      </c>
      <c r="F176" s="17">
        <v>18011952039</v>
      </c>
      <c r="G176" s="17" t="s">
        <v>2401</v>
      </c>
      <c r="H176" s="14" t="s">
        <v>1797</v>
      </c>
      <c r="I176" s="17" t="s">
        <v>1802</v>
      </c>
      <c r="J176" s="17" t="s">
        <v>1802</v>
      </c>
      <c r="K176" s="2">
        <v>173</v>
      </c>
      <c r="L176" s="32" t="s">
        <v>549</v>
      </c>
      <c r="M176" s="17" t="s">
        <v>2</v>
      </c>
    </row>
    <row r="177" spans="1:13" ht="15" customHeight="1">
      <c r="A177" s="2">
        <v>174</v>
      </c>
      <c r="B177" s="85" t="s">
        <v>2402</v>
      </c>
      <c r="C177" s="17">
        <v>5</v>
      </c>
      <c r="D177" s="17" t="s">
        <v>2403</v>
      </c>
      <c r="E177" s="17" t="str">
        <f>VLOOKUP(B177,[1]Sheet1!$B:$D,3,FALSE)</f>
        <v>工商管理</v>
      </c>
      <c r="F177" s="17">
        <v>18878860139</v>
      </c>
      <c r="G177" s="17" t="s">
        <v>2404</v>
      </c>
      <c r="H177" s="14" t="s">
        <v>1797</v>
      </c>
      <c r="I177" s="17" t="s">
        <v>1813</v>
      </c>
      <c r="J177" s="17" t="s">
        <v>1813</v>
      </c>
      <c r="K177" s="2">
        <v>174</v>
      </c>
      <c r="L177" s="32" t="s">
        <v>549</v>
      </c>
      <c r="M177" s="17" t="s">
        <v>2</v>
      </c>
    </row>
    <row r="178" spans="1:13" ht="15" customHeight="1">
      <c r="A178" s="2">
        <v>175</v>
      </c>
      <c r="B178" s="85" t="s">
        <v>2405</v>
      </c>
      <c r="C178" s="17">
        <v>5</v>
      </c>
      <c r="D178" s="17" t="s">
        <v>2406</v>
      </c>
      <c r="E178" s="17" t="str">
        <f>VLOOKUP(B178,[1]Sheet1!$B:$D,3,FALSE)</f>
        <v>审计学（IAEP方向）</v>
      </c>
      <c r="F178" s="17">
        <v>18752782557</v>
      </c>
      <c r="G178" s="17" t="s">
        <v>2407</v>
      </c>
      <c r="H178" s="14" t="s">
        <v>1774</v>
      </c>
      <c r="I178" s="17" t="s">
        <v>1630</v>
      </c>
      <c r="J178" s="17" t="s">
        <v>1630</v>
      </c>
      <c r="K178" s="2">
        <v>175</v>
      </c>
      <c r="L178" s="32" t="s">
        <v>549</v>
      </c>
      <c r="M178" s="17" t="s">
        <v>2</v>
      </c>
    </row>
    <row r="179" spans="1:13" ht="15" customHeight="1">
      <c r="A179" s="2">
        <v>176</v>
      </c>
      <c r="B179" s="85" t="s">
        <v>2408</v>
      </c>
      <c r="C179" s="17">
        <v>8</v>
      </c>
      <c r="D179" s="17" t="s">
        <v>2409</v>
      </c>
      <c r="E179" s="17" t="str">
        <f>VLOOKUP(B179,[1]Sheet1!$B:$D,3,FALSE)</f>
        <v>大数据管理与应用</v>
      </c>
      <c r="F179" s="17">
        <v>19852223723</v>
      </c>
      <c r="G179" s="17" t="s">
        <v>2410</v>
      </c>
      <c r="H179" s="14" t="s">
        <v>1797</v>
      </c>
      <c r="I179" s="17" t="s">
        <v>1781</v>
      </c>
      <c r="J179" s="17" t="s">
        <v>1781</v>
      </c>
      <c r="K179" s="2">
        <v>176</v>
      </c>
      <c r="L179" s="32" t="s">
        <v>549</v>
      </c>
      <c r="M179" s="17" t="s">
        <v>2</v>
      </c>
    </row>
    <row r="180" spans="1:13" ht="15" customHeight="1">
      <c r="A180" s="2">
        <v>177</v>
      </c>
      <c r="B180" s="85" t="s">
        <v>2411</v>
      </c>
      <c r="C180" s="17">
        <v>5</v>
      </c>
      <c r="D180" s="17" t="s">
        <v>2412</v>
      </c>
      <c r="E180" s="17" t="str">
        <f>VLOOKUP(B180,[1]Sheet1!$B:$D,3,FALSE)</f>
        <v>审计学（创新基地班）</v>
      </c>
      <c r="F180" s="17">
        <v>18115570821</v>
      </c>
      <c r="G180" s="17" t="s">
        <v>2413</v>
      </c>
      <c r="H180" s="14" t="s">
        <v>1797</v>
      </c>
      <c r="I180" s="17" t="s">
        <v>2037</v>
      </c>
      <c r="J180" s="17" t="s">
        <v>2037</v>
      </c>
      <c r="K180" s="2">
        <v>177</v>
      </c>
      <c r="L180" s="32" t="s">
        <v>549</v>
      </c>
      <c r="M180" s="17" t="s">
        <v>2</v>
      </c>
    </row>
    <row r="181" spans="1:13" ht="15" customHeight="1">
      <c r="A181" s="2">
        <v>178</v>
      </c>
      <c r="B181" s="85" t="s">
        <v>2414</v>
      </c>
      <c r="C181" s="17">
        <v>5</v>
      </c>
      <c r="D181" s="17" t="s">
        <v>2415</v>
      </c>
      <c r="E181" s="17" t="str">
        <f>VLOOKUP(B181,[1]Sheet1!$B:$D,3,FALSE)</f>
        <v>工程管理</v>
      </c>
      <c r="F181" s="17">
        <v>18014320205</v>
      </c>
      <c r="G181" s="17" t="s">
        <v>2416</v>
      </c>
      <c r="H181" s="14" t="s">
        <v>1893</v>
      </c>
      <c r="I181" s="17" t="s">
        <v>1792</v>
      </c>
      <c r="J181" s="17" t="s">
        <v>1792</v>
      </c>
      <c r="K181" s="2">
        <v>178</v>
      </c>
      <c r="L181" s="32" t="s">
        <v>549</v>
      </c>
      <c r="M181" s="17" t="s">
        <v>2</v>
      </c>
    </row>
    <row r="182" spans="1:13" ht="15" customHeight="1">
      <c r="A182" s="2">
        <v>179</v>
      </c>
      <c r="B182" s="85" t="s">
        <v>2417</v>
      </c>
      <c r="C182" s="17">
        <v>7</v>
      </c>
      <c r="D182" s="17" t="s">
        <v>2418</v>
      </c>
      <c r="E182" s="17" t="str">
        <f>VLOOKUP(B182,[1]Sheet1!$B:$D,3,FALSE)</f>
        <v>财务管理</v>
      </c>
      <c r="F182" s="17">
        <v>18019766236</v>
      </c>
      <c r="G182" s="17" t="s">
        <v>2419</v>
      </c>
      <c r="H182" s="14" t="s">
        <v>1797</v>
      </c>
      <c r="I182" s="17" t="s">
        <v>2037</v>
      </c>
      <c r="J182" s="17" t="s">
        <v>2037</v>
      </c>
      <c r="K182" s="2">
        <v>179</v>
      </c>
      <c r="L182" s="32" t="s">
        <v>549</v>
      </c>
      <c r="M182" s="17" t="s">
        <v>2</v>
      </c>
    </row>
    <row r="183" spans="1:13" ht="15" customHeight="1">
      <c r="A183" s="2">
        <v>180</v>
      </c>
      <c r="B183" s="85" t="s">
        <v>2420</v>
      </c>
      <c r="C183" s="17">
        <v>8</v>
      </c>
      <c r="D183" s="17" t="s">
        <v>2421</v>
      </c>
      <c r="E183" s="17" t="str">
        <f>VLOOKUP(B183,[1]Sheet1!$B:$D,3,FALSE)</f>
        <v>金融工程</v>
      </c>
      <c r="F183" s="17">
        <v>15715109391</v>
      </c>
      <c r="G183" s="17" t="s">
        <v>2422</v>
      </c>
      <c r="H183" s="14" t="s">
        <v>1797</v>
      </c>
      <c r="I183" s="17" t="s">
        <v>1809</v>
      </c>
      <c r="J183" s="17" t="s">
        <v>1809</v>
      </c>
      <c r="K183" s="2">
        <v>180</v>
      </c>
      <c r="L183" s="32" t="s">
        <v>549</v>
      </c>
      <c r="M183" s="17" t="s">
        <v>2</v>
      </c>
    </row>
    <row r="184" spans="1:13" ht="15" customHeight="1">
      <c r="A184" s="2">
        <v>181</v>
      </c>
      <c r="B184" s="85" t="s">
        <v>2423</v>
      </c>
      <c r="C184" s="17">
        <v>5</v>
      </c>
      <c r="D184" s="17" t="s">
        <v>2424</v>
      </c>
      <c r="E184" s="17" t="str">
        <f>VLOOKUP(B184,[1]Sheet1!$B:$D,3,FALSE)</f>
        <v>工程审计</v>
      </c>
      <c r="F184" s="17">
        <v>16665211810</v>
      </c>
      <c r="G184" s="17" t="s">
        <v>2425</v>
      </c>
      <c r="H184" s="14" t="s">
        <v>1893</v>
      </c>
      <c r="I184" s="17" t="s">
        <v>1573</v>
      </c>
      <c r="J184" s="17" t="s">
        <v>2426</v>
      </c>
      <c r="K184" s="2">
        <v>181</v>
      </c>
      <c r="L184" s="32" t="s">
        <v>549</v>
      </c>
      <c r="M184" s="17" t="s">
        <v>2</v>
      </c>
    </row>
    <row r="185" spans="1:13" ht="15" customHeight="1">
      <c r="A185" s="2">
        <v>182</v>
      </c>
      <c r="B185" s="85" t="s">
        <v>2427</v>
      </c>
      <c r="C185" s="17">
        <v>5</v>
      </c>
      <c r="D185" s="17" t="s">
        <v>2428</v>
      </c>
      <c r="E185" s="17" t="str">
        <f>VLOOKUP(B185,[1]Sheet1!$B:$D,3,FALSE)</f>
        <v>工程审计</v>
      </c>
      <c r="F185" s="17">
        <v>18552661858</v>
      </c>
      <c r="G185" s="17" t="s">
        <v>2429</v>
      </c>
      <c r="H185" s="14" t="s">
        <v>1797</v>
      </c>
      <c r="I185" s="17" t="s">
        <v>2430</v>
      </c>
      <c r="J185" s="17" t="s">
        <v>2430</v>
      </c>
      <c r="K185" s="2">
        <v>182</v>
      </c>
      <c r="L185" s="32" t="s">
        <v>549</v>
      </c>
      <c r="M185" s="17" t="s">
        <v>2</v>
      </c>
    </row>
    <row r="186" spans="1:13" ht="15" customHeight="1">
      <c r="A186" s="2">
        <v>183</v>
      </c>
      <c r="B186" s="85" t="s">
        <v>2431</v>
      </c>
      <c r="C186" s="17">
        <v>6</v>
      </c>
      <c r="D186" s="17" t="s">
        <v>2432</v>
      </c>
      <c r="E186" s="17" t="str">
        <f>VLOOKUP(B186,[1]Sheet1!$B:$D,3,FALSE)</f>
        <v>市场营销</v>
      </c>
      <c r="F186" s="17">
        <v>18732727798</v>
      </c>
      <c r="G186" s="17" t="s">
        <v>2433</v>
      </c>
      <c r="H186" s="14" t="s">
        <v>1797</v>
      </c>
      <c r="I186" s="17" t="s">
        <v>2434</v>
      </c>
      <c r="J186" s="17" t="s">
        <v>2434</v>
      </c>
      <c r="K186" s="2">
        <v>183</v>
      </c>
      <c r="L186" s="32" t="s">
        <v>549</v>
      </c>
      <c r="M186" s="17" t="s">
        <v>2</v>
      </c>
    </row>
    <row r="187" spans="1:13" ht="15" customHeight="1">
      <c r="A187" s="2">
        <v>184</v>
      </c>
      <c r="B187" s="85" t="s">
        <v>2435</v>
      </c>
      <c r="C187" s="17">
        <v>7</v>
      </c>
      <c r="D187" s="17" t="s">
        <v>2436</v>
      </c>
      <c r="E187" s="17" t="str">
        <f>VLOOKUP(B187,[1]Sheet1!$B:$D,3,FALSE)</f>
        <v>市场营销</v>
      </c>
      <c r="F187" s="17">
        <v>15850988689</v>
      </c>
      <c r="G187" s="17" t="s">
        <v>1076</v>
      </c>
      <c r="H187" s="14" t="s">
        <v>1786</v>
      </c>
      <c r="I187" s="17" t="s">
        <v>268</v>
      </c>
      <c r="J187" s="17" t="s">
        <v>268</v>
      </c>
      <c r="K187" s="2">
        <v>184</v>
      </c>
      <c r="L187" s="32" t="s">
        <v>549</v>
      </c>
      <c r="M187" s="17" t="s">
        <v>2</v>
      </c>
    </row>
    <row r="188" spans="1:13" ht="15" customHeight="1">
      <c r="A188" s="2">
        <v>185</v>
      </c>
      <c r="B188" s="85" t="s">
        <v>2437</v>
      </c>
      <c r="C188" s="17">
        <v>6</v>
      </c>
      <c r="D188" s="17" t="s">
        <v>2438</v>
      </c>
      <c r="E188" s="17" t="str">
        <f>VLOOKUP(B188,[1]Sheet1!$B:$D,3,FALSE)</f>
        <v>工程造价</v>
      </c>
      <c r="F188" s="17">
        <v>18912322996</v>
      </c>
      <c r="G188" s="17" t="s">
        <v>2439</v>
      </c>
      <c r="H188" s="14" t="s">
        <v>1797</v>
      </c>
      <c r="I188" s="17" t="s">
        <v>2440</v>
      </c>
      <c r="J188" s="17" t="s">
        <v>2440</v>
      </c>
      <c r="K188" s="2">
        <v>185</v>
      </c>
      <c r="L188" s="32" t="s">
        <v>549</v>
      </c>
      <c r="M188" s="17" t="s">
        <v>2</v>
      </c>
    </row>
    <row r="189" spans="1:13" ht="15" customHeight="1">
      <c r="A189" s="2">
        <v>186</v>
      </c>
      <c r="B189" s="85" t="s">
        <v>2441</v>
      </c>
      <c r="C189" s="17">
        <v>6</v>
      </c>
      <c r="D189" s="17" t="s">
        <v>2442</v>
      </c>
      <c r="E189" s="17" t="str">
        <f>VLOOKUP(B189,[1]Sheet1!$B:$D,3,FALSE)</f>
        <v>市场营销</v>
      </c>
      <c r="F189" s="17">
        <v>18751063985</v>
      </c>
      <c r="G189" s="17" t="s">
        <v>2443</v>
      </c>
      <c r="H189" s="14" t="s">
        <v>1786</v>
      </c>
      <c r="I189" s="17" t="s">
        <v>2434</v>
      </c>
      <c r="J189" s="17" t="s">
        <v>2434</v>
      </c>
      <c r="K189" s="2">
        <v>186</v>
      </c>
      <c r="L189" s="32" t="s">
        <v>549</v>
      </c>
      <c r="M189" s="17" t="s">
        <v>2</v>
      </c>
    </row>
    <row r="190" spans="1:13" ht="15" customHeight="1">
      <c r="A190" s="2">
        <v>187</v>
      </c>
      <c r="B190" s="85" t="s">
        <v>2444</v>
      </c>
      <c r="C190" s="17">
        <v>6</v>
      </c>
      <c r="D190" s="17" t="s">
        <v>2445</v>
      </c>
      <c r="E190" s="17" t="str">
        <f>VLOOKUP(B190,[1]Sheet1!$B:$D,3,FALSE)</f>
        <v>市场营销</v>
      </c>
      <c r="F190" s="17">
        <v>18021411414</v>
      </c>
      <c r="G190" s="17" t="s">
        <v>1123</v>
      </c>
      <c r="H190" s="14" t="s">
        <v>1774</v>
      </c>
      <c r="I190" s="17" t="s">
        <v>2434</v>
      </c>
      <c r="J190" s="17" t="s">
        <v>2434</v>
      </c>
      <c r="K190" s="2">
        <v>187</v>
      </c>
      <c r="L190" s="32" t="s">
        <v>549</v>
      </c>
      <c r="M190" s="17" t="s">
        <v>2</v>
      </c>
    </row>
    <row r="191" spans="1:13" ht="15" customHeight="1">
      <c r="A191" s="2">
        <v>188</v>
      </c>
      <c r="B191" s="85" t="s">
        <v>2446</v>
      </c>
      <c r="C191" s="17">
        <v>5</v>
      </c>
      <c r="D191" s="17" t="s">
        <v>2447</v>
      </c>
      <c r="E191" s="17" t="str">
        <f>VLOOKUP(B191,[1]Sheet1!$B:$D,3,FALSE)</f>
        <v>工商管理</v>
      </c>
      <c r="F191" s="17">
        <v>13995322260</v>
      </c>
      <c r="G191" s="17" t="s">
        <v>2448</v>
      </c>
      <c r="H191" s="14" t="s">
        <v>1797</v>
      </c>
      <c r="I191" s="17"/>
      <c r="J191" s="17" t="s">
        <v>2449</v>
      </c>
      <c r="K191" s="2">
        <v>188</v>
      </c>
      <c r="L191" s="32" t="s">
        <v>549</v>
      </c>
      <c r="M191" s="17" t="s">
        <v>2</v>
      </c>
    </row>
    <row r="192" spans="1:13" ht="15" customHeight="1">
      <c r="A192" s="2">
        <v>189</v>
      </c>
      <c r="B192" s="85" t="s">
        <v>2450</v>
      </c>
      <c r="C192" s="17">
        <v>7</v>
      </c>
      <c r="D192" s="17" t="s">
        <v>2451</v>
      </c>
      <c r="E192" s="17" t="str">
        <f>VLOOKUP(B192,[1]Sheet1!$B:$D,3,FALSE)</f>
        <v>会计学</v>
      </c>
      <c r="F192" s="17">
        <v>19822636918</v>
      </c>
      <c r="G192" s="17" t="s">
        <v>2452</v>
      </c>
      <c r="H192" s="14" t="s">
        <v>1786</v>
      </c>
      <c r="I192" s="17" t="s">
        <v>1912</v>
      </c>
      <c r="J192" s="17" t="s">
        <v>1912</v>
      </c>
      <c r="K192" s="2">
        <v>189</v>
      </c>
      <c r="L192" s="32" t="s">
        <v>549</v>
      </c>
      <c r="M192" s="17" t="s">
        <v>2</v>
      </c>
    </row>
    <row r="193" spans="1:13" ht="15" customHeight="1">
      <c r="A193" s="2">
        <v>190</v>
      </c>
      <c r="B193" s="85" t="s">
        <v>2453</v>
      </c>
      <c r="C193" s="17">
        <v>6</v>
      </c>
      <c r="D193" s="17" t="s">
        <v>2454</v>
      </c>
      <c r="E193" s="17" t="str">
        <f>VLOOKUP(B193,[1]Sheet1!$B:$D,3,FALSE)</f>
        <v>金融工程</v>
      </c>
      <c r="F193" s="17">
        <v>19707212258</v>
      </c>
      <c r="G193" s="17" t="s">
        <v>2455</v>
      </c>
      <c r="H193" s="14" t="s">
        <v>1797</v>
      </c>
      <c r="I193" s="17" t="s">
        <v>2456</v>
      </c>
      <c r="J193" s="17" t="s">
        <v>2456</v>
      </c>
      <c r="K193" s="2">
        <v>190</v>
      </c>
      <c r="L193" s="32" t="s">
        <v>549</v>
      </c>
      <c r="M193" s="17" t="s">
        <v>2</v>
      </c>
    </row>
    <row r="194" spans="1:13" ht="15" customHeight="1">
      <c r="A194" s="2">
        <v>191</v>
      </c>
      <c r="B194" s="85" t="s">
        <v>2457</v>
      </c>
      <c r="C194" s="17">
        <v>4</v>
      </c>
      <c r="D194" s="17" t="s">
        <v>2458</v>
      </c>
      <c r="E194" s="17" t="str">
        <f>VLOOKUP(B194,[1]Sheet1!$B:$D,3,FALSE)</f>
        <v>财务管理</v>
      </c>
      <c r="F194" s="17">
        <v>13502863164</v>
      </c>
      <c r="G194" s="17" t="s">
        <v>2459</v>
      </c>
      <c r="H194" s="14" t="s">
        <v>1797</v>
      </c>
      <c r="I194" s="17" t="s">
        <v>65</v>
      </c>
      <c r="J194" s="17" t="s">
        <v>65</v>
      </c>
      <c r="K194" s="2">
        <v>191</v>
      </c>
      <c r="L194" s="32" t="s">
        <v>597</v>
      </c>
      <c r="M194" s="17" t="s">
        <v>2</v>
      </c>
    </row>
    <row r="195" spans="1:13" ht="15" customHeight="1">
      <c r="A195" s="2">
        <v>192</v>
      </c>
      <c r="B195" s="85" t="s">
        <v>2460</v>
      </c>
      <c r="C195" s="17">
        <v>4</v>
      </c>
      <c r="D195" s="17" t="s">
        <v>2461</v>
      </c>
      <c r="E195" s="17" t="str">
        <f>VLOOKUP(B195,[1]Sheet1!$B:$D,3,FALSE)</f>
        <v>审计学（CPA）</v>
      </c>
      <c r="F195" s="17">
        <v>15895933255</v>
      </c>
      <c r="G195" s="17" t="s">
        <v>2462</v>
      </c>
      <c r="H195" s="14" t="s">
        <v>1797</v>
      </c>
      <c r="I195" s="17" t="s">
        <v>1813</v>
      </c>
      <c r="J195" s="17" t="s">
        <v>1813</v>
      </c>
      <c r="K195" s="2">
        <v>192</v>
      </c>
      <c r="L195" s="32" t="s">
        <v>597</v>
      </c>
      <c r="M195" s="17" t="s">
        <v>2</v>
      </c>
    </row>
    <row r="196" spans="1:13" ht="15" customHeight="1">
      <c r="A196" s="2">
        <v>193</v>
      </c>
      <c r="B196" s="85" t="s">
        <v>2463</v>
      </c>
      <c r="C196" s="17">
        <v>4</v>
      </c>
      <c r="D196" s="17" t="s">
        <v>2464</v>
      </c>
      <c r="E196" s="17" t="str">
        <f>VLOOKUP(B196,[1]Sheet1!$B:$D,3,FALSE)</f>
        <v>财务管理</v>
      </c>
      <c r="F196" s="17">
        <v>13630636159</v>
      </c>
      <c r="G196" s="17" t="s">
        <v>2465</v>
      </c>
      <c r="H196" s="14" t="s">
        <v>1797</v>
      </c>
      <c r="I196" s="17" t="s">
        <v>1908</v>
      </c>
      <c r="J196" s="17" t="s">
        <v>1908</v>
      </c>
      <c r="K196" s="2">
        <v>193</v>
      </c>
      <c r="L196" s="32" t="s">
        <v>597</v>
      </c>
      <c r="M196" s="17" t="s">
        <v>2</v>
      </c>
    </row>
    <row r="197" spans="1:13" ht="15" customHeight="1">
      <c r="A197" s="2">
        <v>194</v>
      </c>
      <c r="B197" s="85" t="s">
        <v>2466</v>
      </c>
      <c r="C197" s="17">
        <v>4</v>
      </c>
      <c r="D197" s="17" t="s">
        <v>2467</v>
      </c>
      <c r="E197" s="17" t="str">
        <f>VLOOKUP(B197,[1]Sheet1!$B:$D,3,FALSE)</f>
        <v>市场营销</v>
      </c>
      <c r="F197" s="17">
        <v>17851573820</v>
      </c>
      <c r="G197" s="17" t="s">
        <v>429</v>
      </c>
      <c r="H197" s="14" t="s">
        <v>1797</v>
      </c>
      <c r="I197" s="17" t="s">
        <v>2434</v>
      </c>
      <c r="J197" s="17" t="s">
        <v>2434</v>
      </c>
      <c r="K197" s="2">
        <v>194</v>
      </c>
      <c r="L197" s="32" t="s">
        <v>597</v>
      </c>
      <c r="M197" s="17" t="s">
        <v>2</v>
      </c>
    </row>
    <row r="198" spans="1:13" ht="15" customHeight="1">
      <c r="A198" s="2">
        <v>195</v>
      </c>
      <c r="B198" s="85" t="s">
        <v>2468</v>
      </c>
      <c r="C198" s="17">
        <v>6</v>
      </c>
      <c r="D198" s="17" t="s">
        <v>2469</v>
      </c>
      <c r="E198" s="17" t="str">
        <f>VLOOKUP(B198,[1]Sheet1!$B:$D,3,FALSE)</f>
        <v>金融工程</v>
      </c>
      <c r="F198" s="17">
        <v>15366660886</v>
      </c>
      <c r="G198" s="17" t="s">
        <v>2470</v>
      </c>
      <c r="H198" s="14" t="s">
        <v>1797</v>
      </c>
      <c r="I198" s="17" t="s">
        <v>1802</v>
      </c>
      <c r="J198" s="17" t="s">
        <v>1802</v>
      </c>
      <c r="K198" s="2">
        <v>195</v>
      </c>
      <c r="L198" s="32" t="s">
        <v>597</v>
      </c>
      <c r="M198" s="17" t="s">
        <v>2</v>
      </c>
    </row>
    <row r="199" spans="1:13" ht="15" customHeight="1">
      <c r="A199" s="2">
        <v>196</v>
      </c>
      <c r="B199" s="85" t="s">
        <v>2471</v>
      </c>
      <c r="C199" s="17">
        <v>7</v>
      </c>
      <c r="D199" s="17" t="s">
        <v>2472</v>
      </c>
      <c r="E199" s="17" t="str">
        <f>VLOOKUP(B199,[1]Sheet1!$B:$D,3,FALSE)</f>
        <v>工程管理</v>
      </c>
      <c r="F199" s="17">
        <v>19551560618</v>
      </c>
      <c r="G199" s="17" t="s">
        <v>2473</v>
      </c>
      <c r="H199" s="14" t="s">
        <v>1797</v>
      </c>
      <c r="I199" s="17" t="s">
        <v>1802</v>
      </c>
      <c r="J199" s="17" t="s">
        <v>1802</v>
      </c>
      <c r="K199" s="2">
        <v>196</v>
      </c>
      <c r="L199" s="32" t="s">
        <v>597</v>
      </c>
      <c r="M199" s="17" t="s">
        <v>2</v>
      </c>
    </row>
    <row r="200" spans="1:13" ht="15" customHeight="1">
      <c r="A200" s="2">
        <v>197</v>
      </c>
      <c r="B200" s="87" t="s">
        <v>2474</v>
      </c>
      <c r="C200" s="17">
        <v>7</v>
      </c>
      <c r="D200" s="17" t="s">
        <v>2475</v>
      </c>
      <c r="E200" s="17" t="str">
        <f>VLOOKUP(B200,[1]Sheet1!$B:$D,3,FALSE)</f>
        <v>金融学</v>
      </c>
      <c r="F200" s="17">
        <v>13770594468</v>
      </c>
      <c r="G200" s="17" t="s">
        <v>2476</v>
      </c>
      <c r="H200" s="14" t="s">
        <v>1797</v>
      </c>
      <c r="I200" s="17" t="s">
        <v>1342</v>
      </c>
      <c r="J200" s="17" t="s">
        <v>1342</v>
      </c>
      <c r="K200" s="2">
        <v>197</v>
      </c>
      <c r="L200" s="32" t="s">
        <v>597</v>
      </c>
      <c r="M200" s="17" t="s">
        <v>2</v>
      </c>
    </row>
    <row r="201" spans="1:13" ht="15" customHeight="1">
      <c r="A201" s="2">
        <v>198</v>
      </c>
      <c r="B201" s="85" t="s">
        <v>2477</v>
      </c>
      <c r="C201" s="17">
        <v>8</v>
      </c>
      <c r="D201" s="17" t="s">
        <v>2478</v>
      </c>
      <c r="E201" s="17" t="str">
        <f>VLOOKUP(B201,[1]Sheet1!$B:$D,3,FALSE)</f>
        <v>金融学</v>
      </c>
      <c r="F201" s="17">
        <v>18952727008</v>
      </c>
      <c r="G201" s="17" t="s">
        <v>2479</v>
      </c>
      <c r="H201" s="14" t="s">
        <v>1797</v>
      </c>
      <c r="I201" s="17" t="s">
        <v>1342</v>
      </c>
      <c r="J201" s="17" t="s">
        <v>1342</v>
      </c>
      <c r="K201" s="2">
        <v>198</v>
      </c>
      <c r="L201" s="32" t="s">
        <v>597</v>
      </c>
      <c r="M201" s="17" t="s">
        <v>2</v>
      </c>
    </row>
    <row r="202" spans="1:13" ht="15" customHeight="1">
      <c r="A202" s="2">
        <v>199</v>
      </c>
      <c r="B202" s="85" t="s">
        <v>2480</v>
      </c>
      <c r="C202" s="17">
        <v>5</v>
      </c>
      <c r="D202" s="17" t="s">
        <v>2481</v>
      </c>
      <c r="E202" s="17" t="str">
        <f>VLOOKUP(B202,[1]Sheet1!$B:$D,3,FALSE)</f>
        <v>审计学</v>
      </c>
      <c r="F202" s="17" t="s">
        <v>2482</v>
      </c>
      <c r="G202" s="17" t="s">
        <v>2483</v>
      </c>
      <c r="H202" s="14" t="s">
        <v>1786</v>
      </c>
      <c r="I202" s="17" t="s">
        <v>1342</v>
      </c>
      <c r="J202" s="17" t="s">
        <v>1342</v>
      </c>
      <c r="K202" s="2">
        <v>199</v>
      </c>
      <c r="L202" s="32" t="s">
        <v>597</v>
      </c>
      <c r="M202" s="17" t="s">
        <v>2</v>
      </c>
    </row>
    <row r="203" spans="1:13" ht="15" customHeight="1">
      <c r="A203" s="2">
        <v>200</v>
      </c>
      <c r="B203" s="85" t="s">
        <v>2484</v>
      </c>
      <c r="C203" s="17">
        <v>5</v>
      </c>
      <c r="D203" s="17" t="s">
        <v>2485</v>
      </c>
      <c r="E203" s="17" t="str">
        <f>VLOOKUP(B203,[1]Sheet1!$B:$D,3,FALSE)</f>
        <v>财务管理</v>
      </c>
      <c r="F203" s="17">
        <v>18552635316</v>
      </c>
      <c r="G203" s="17" t="s">
        <v>2486</v>
      </c>
      <c r="H203" s="14" t="s">
        <v>1797</v>
      </c>
      <c r="I203" s="17" t="s">
        <v>65</v>
      </c>
      <c r="J203" s="17" t="s">
        <v>65</v>
      </c>
      <c r="K203" s="2">
        <v>200</v>
      </c>
      <c r="L203" s="32" t="s">
        <v>597</v>
      </c>
      <c r="M203" s="17" t="s">
        <v>2</v>
      </c>
    </row>
    <row r="204" spans="1:13" ht="15" customHeight="1">
      <c r="A204" s="2">
        <v>201</v>
      </c>
      <c r="B204" s="85" t="s">
        <v>2487</v>
      </c>
      <c r="C204" s="17">
        <v>5</v>
      </c>
      <c r="D204" s="17" t="s">
        <v>2488</v>
      </c>
      <c r="E204" s="17" t="str">
        <f>VLOOKUP(B204,[1]Sheet1!$B:$D,3,FALSE)</f>
        <v>工程管理</v>
      </c>
      <c r="F204" s="17">
        <v>18252518369</v>
      </c>
      <c r="G204" s="17" t="s">
        <v>2489</v>
      </c>
      <c r="H204" s="14" t="s">
        <v>1786</v>
      </c>
      <c r="I204" s="17" t="s">
        <v>2490</v>
      </c>
      <c r="J204" s="17" t="s">
        <v>2490</v>
      </c>
      <c r="K204" s="2">
        <v>201</v>
      </c>
      <c r="L204" s="32" t="s">
        <v>597</v>
      </c>
      <c r="M204" s="17" t="s">
        <v>2</v>
      </c>
    </row>
    <row r="205" spans="1:13" ht="15" customHeight="1">
      <c r="A205" s="2">
        <v>202</v>
      </c>
      <c r="B205" s="85" t="s">
        <v>2491</v>
      </c>
      <c r="C205" s="17">
        <v>9</v>
      </c>
      <c r="D205" s="17" t="s">
        <v>2492</v>
      </c>
      <c r="E205" s="17" t="str">
        <f>VLOOKUP(B205,[1]Sheet1!$B:$D,3,FALSE)</f>
        <v>保险学</v>
      </c>
      <c r="F205" s="17">
        <v>18252808706</v>
      </c>
      <c r="G205" s="17" t="s">
        <v>2493</v>
      </c>
      <c r="H205" s="14" t="s">
        <v>1786</v>
      </c>
      <c r="I205" s="17" t="s">
        <v>1802</v>
      </c>
      <c r="J205" s="17" t="s">
        <v>1802</v>
      </c>
      <c r="K205" s="2">
        <v>202</v>
      </c>
      <c r="L205" s="32" t="s">
        <v>597</v>
      </c>
      <c r="M205" s="17" t="s">
        <v>2</v>
      </c>
    </row>
    <row r="206" spans="1:13" ht="15" customHeight="1">
      <c r="A206" s="2">
        <v>203</v>
      </c>
      <c r="B206" s="85" t="s">
        <v>2494</v>
      </c>
      <c r="C206" s="17">
        <v>3</v>
      </c>
      <c r="D206" s="17" t="s">
        <v>2495</v>
      </c>
      <c r="E206" s="17" t="str">
        <f>VLOOKUP(B206,[1]Sheet1!$B:$D,3,FALSE)</f>
        <v>人力资源管理</v>
      </c>
      <c r="F206" s="17">
        <v>15961626768</v>
      </c>
      <c r="G206" s="17" t="s">
        <v>2496</v>
      </c>
      <c r="H206" s="14" t="s">
        <v>1797</v>
      </c>
      <c r="I206" s="17" t="s">
        <v>1912</v>
      </c>
      <c r="J206" s="17" t="s">
        <v>1912</v>
      </c>
      <c r="K206" s="2">
        <v>203</v>
      </c>
      <c r="L206" s="32" t="s">
        <v>597</v>
      </c>
      <c r="M206" s="17" t="s">
        <v>2</v>
      </c>
    </row>
    <row r="207" spans="1:13" ht="15" customHeight="1">
      <c r="A207" s="2">
        <v>204</v>
      </c>
      <c r="B207" s="85" t="s">
        <v>2497</v>
      </c>
      <c r="C207" s="17">
        <v>3</v>
      </c>
      <c r="D207" s="17" t="s">
        <v>2498</v>
      </c>
      <c r="E207" s="17" t="str">
        <f>VLOOKUP(B207,[1]Sheet1!$B:$D,3,FALSE)</f>
        <v>审计学</v>
      </c>
      <c r="F207" s="17">
        <v>18752097793</v>
      </c>
      <c r="G207" s="17" t="s">
        <v>2499</v>
      </c>
      <c r="H207" s="14" t="s">
        <v>1786</v>
      </c>
      <c r="I207" s="17" t="s">
        <v>2500</v>
      </c>
      <c r="J207" s="17" t="s">
        <v>2500</v>
      </c>
      <c r="K207" s="2">
        <v>204</v>
      </c>
      <c r="L207" s="32" t="s">
        <v>597</v>
      </c>
      <c r="M207" s="17" t="s">
        <v>2</v>
      </c>
    </row>
    <row r="208" spans="1:13" ht="15" customHeight="1">
      <c r="A208" s="2">
        <v>205</v>
      </c>
      <c r="B208" s="85" t="s">
        <v>2501</v>
      </c>
      <c r="C208" s="17">
        <v>6</v>
      </c>
      <c r="D208" s="17" t="s">
        <v>2502</v>
      </c>
      <c r="E208" s="17" t="str">
        <f>VLOOKUP(B208,[1]Sheet1!$B:$D,3,FALSE)</f>
        <v>工程审计</v>
      </c>
      <c r="F208" s="17">
        <v>18302659737</v>
      </c>
      <c r="G208" s="17" t="s">
        <v>2503</v>
      </c>
      <c r="H208" s="14" t="s">
        <v>1797</v>
      </c>
      <c r="I208" s="17" t="s">
        <v>1573</v>
      </c>
      <c r="J208" s="17" t="s">
        <v>1573</v>
      </c>
      <c r="K208" s="2">
        <v>205</v>
      </c>
      <c r="L208" s="32" t="s">
        <v>597</v>
      </c>
      <c r="M208" s="17" t="s">
        <v>2</v>
      </c>
    </row>
    <row r="209" spans="1:13" ht="15" customHeight="1">
      <c r="A209" s="2">
        <v>206</v>
      </c>
      <c r="B209" s="85" t="s">
        <v>2504</v>
      </c>
      <c r="C209" s="17">
        <v>3</v>
      </c>
      <c r="D209" s="17" t="s">
        <v>2505</v>
      </c>
      <c r="E209" s="17" t="str">
        <f>VLOOKUP(B209,[1]Sheet1!$B:$D,3,FALSE)</f>
        <v>金融工程</v>
      </c>
      <c r="F209" s="17">
        <v>18013895860</v>
      </c>
      <c r="G209" s="17" t="s">
        <v>2506</v>
      </c>
      <c r="H209" s="14" t="s">
        <v>1797</v>
      </c>
      <c r="I209" s="17" t="s">
        <v>2030</v>
      </c>
      <c r="J209" s="17" t="s">
        <v>2030</v>
      </c>
      <c r="K209" s="2">
        <v>206</v>
      </c>
      <c r="L209" s="32" t="s">
        <v>597</v>
      </c>
      <c r="M209" s="17" t="s">
        <v>2</v>
      </c>
    </row>
    <row r="210" spans="1:13" ht="15" customHeight="1">
      <c r="A210" s="2">
        <v>207</v>
      </c>
      <c r="B210" s="85" t="s">
        <v>2507</v>
      </c>
      <c r="C210" s="17">
        <v>3</v>
      </c>
      <c r="D210" s="17" t="s">
        <v>2508</v>
      </c>
      <c r="E210" s="17" t="str">
        <f>VLOOKUP(B210,[1]Sheet1!$B:$D,3,FALSE)</f>
        <v>审计学</v>
      </c>
      <c r="F210" s="17">
        <v>13080222963</v>
      </c>
      <c r="G210" s="17" t="s">
        <v>2509</v>
      </c>
      <c r="H210" s="14" t="s">
        <v>1797</v>
      </c>
      <c r="I210" s="17" t="s">
        <v>2510</v>
      </c>
      <c r="J210" s="17" t="s">
        <v>2510</v>
      </c>
      <c r="K210" s="2">
        <v>207</v>
      </c>
      <c r="L210" s="32" t="s">
        <v>597</v>
      </c>
      <c r="M210" s="17" t="s">
        <v>2</v>
      </c>
    </row>
    <row r="211" spans="1:13" ht="15" customHeight="1">
      <c r="A211" s="2">
        <v>208</v>
      </c>
      <c r="B211" s="85" t="s">
        <v>2511</v>
      </c>
      <c r="C211" s="17">
        <v>3</v>
      </c>
      <c r="D211" s="17" t="s">
        <v>2512</v>
      </c>
      <c r="E211" s="17" t="str">
        <f>VLOOKUP(B211,[1]Sheet1!$B:$D,3,FALSE)</f>
        <v>金融学</v>
      </c>
      <c r="F211" s="17">
        <v>18994303760</v>
      </c>
      <c r="G211" s="17" t="s">
        <v>2513</v>
      </c>
      <c r="H211" s="14" t="s">
        <v>1774</v>
      </c>
      <c r="I211" s="17" t="s">
        <v>384</v>
      </c>
      <c r="J211" s="17" t="s">
        <v>384</v>
      </c>
      <c r="K211" s="2">
        <v>208</v>
      </c>
      <c r="L211" s="32" t="s">
        <v>597</v>
      </c>
      <c r="M211" s="17" t="s">
        <v>2</v>
      </c>
    </row>
    <row r="212" spans="1:13" ht="15" customHeight="1">
      <c r="A212" s="2">
        <v>209</v>
      </c>
      <c r="B212" s="85" t="s">
        <v>2514</v>
      </c>
      <c r="C212" s="17">
        <v>3</v>
      </c>
      <c r="D212" s="17" t="s">
        <v>2515</v>
      </c>
      <c r="E212" s="17" t="str">
        <f>VLOOKUP(B212,[1]Sheet1!$B:$D,3,FALSE)</f>
        <v>投资学</v>
      </c>
      <c r="F212" s="17">
        <v>17784869460</v>
      </c>
      <c r="G212" s="17" t="s">
        <v>2516</v>
      </c>
      <c r="H212" s="14" t="s">
        <v>1786</v>
      </c>
      <c r="I212" s="17" t="s">
        <v>44</v>
      </c>
      <c r="J212" s="17" t="s">
        <v>44</v>
      </c>
      <c r="K212" s="2">
        <v>209</v>
      </c>
      <c r="L212" s="32" t="s">
        <v>597</v>
      </c>
      <c r="M212" s="17" t="s">
        <v>2</v>
      </c>
    </row>
    <row r="213" spans="1:13" ht="15" customHeight="1">
      <c r="A213" s="2">
        <v>210</v>
      </c>
      <c r="B213" s="85" t="s">
        <v>2517</v>
      </c>
      <c r="C213" s="17">
        <v>3</v>
      </c>
      <c r="D213" s="17" t="s">
        <v>2518</v>
      </c>
      <c r="E213" s="17" t="str">
        <f>VLOOKUP(B213,[1]Sheet1!$B:$D,3,FALSE)</f>
        <v>金融学</v>
      </c>
      <c r="F213" s="17">
        <v>18860972898</v>
      </c>
      <c r="G213" s="17" t="s">
        <v>2519</v>
      </c>
      <c r="H213" s="14" t="s">
        <v>1797</v>
      </c>
      <c r="I213" s="17" t="s">
        <v>1974</v>
      </c>
      <c r="J213" s="17" t="s">
        <v>2520</v>
      </c>
      <c r="K213" s="2">
        <v>210</v>
      </c>
      <c r="L213" s="32" t="s">
        <v>597</v>
      </c>
      <c r="M213" s="17" t="s">
        <v>2</v>
      </c>
    </row>
    <row r="214" spans="1:13" ht="15" customHeight="1">
      <c r="A214" s="2">
        <v>211</v>
      </c>
      <c r="B214" s="85" t="s">
        <v>2521</v>
      </c>
      <c r="C214" s="17">
        <v>4</v>
      </c>
      <c r="D214" s="17" t="s">
        <v>2522</v>
      </c>
      <c r="E214" s="17" t="str">
        <f>VLOOKUP(B214,[1]Sheet1!$B:$D,3,FALSE)</f>
        <v>大数据管理与应用</v>
      </c>
      <c r="F214" s="17">
        <v>13812094151</v>
      </c>
      <c r="G214" s="17" t="s">
        <v>2523</v>
      </c>
      <c r="H214" s="14" t="s">
        <v>1797</v>
      </c>
      <c r="I214" s="17" t="s">
        <v>1781</v>
      </c>
      <c r="J214" s="17" t="s">
        <v>1781</v>
      </c>
      <c r="K214" s="2">
        <v>211</v>
      </c>
      <c r="L214" s="32" t="s">
        <v>597</v>
      </c>
      <c r="M214" s="17" t="s">
        <v>2</v>
      </c>
    </row>
    <row r="215" spans="1:13" ht="15" customHeight="1">
      <c r="A215" s="2">
        <v>212</v>
      </c>
      <c r="B215" s="85" t="s">
        <v>2524</v>
      </c>
      <c r="C215" s="17">
        <v>4</v>
      </c>
      <c r="D215" s="17" t="s">
        <v>2525</v>
      </c>
      <c r="E215" s="17" t="str">
        <f>VLOOKUP(B215,[1]Sheet1!$B:$D,3,FALSE)</f>
        <v>财务管理</v>
      </c>
      <c r="F215" s="17">
        <v>15051801673</v>
      </c>
      <c r="G215" s="17" t="s">
        <v>2526</v>
      </c>
      <c r="H215" s="14" t="s">
        <v>1774</v>
      </c>
      <c r="I215" s="17" t="s">
        <v>65</v>
      </c>
      <c r="J215" s="17" t="s">
        <v>65</v>
      </c>
      <c r="K215" s="2">
        <v>212</v>
      </c>
      <c r="L215" s="32" t="s">
        <v>597</v>
      </c>
      <c r="M215" s="17" t="s">
        <v>2</v>
      </c>
    </row>
    <row r="216" spans="1:13" ht="15" customHeight="1">
      <c r="A216" s="2">
        <v>213</v>
      </c>
      <c r="B216" s="88" t="s">
        <v>2527</v>
      </c>
      <c r="C216" s="17">
        <v>4</v>
      </c>
      <c r="D216" s="17" t="s">
        <v>2528</v>
      </c>
      <c r="E216" s="17" t="str">
        <f>VLOOKUP(B216,[1]Sheet1!$B:$D,3,FALSE)</f>
        <v>金融学</v>
      </c>
      <c r="F216" s="17">
        <v>18138586421</v>
      </c>
      <c r="G216" s="17" t="s">
        <v>2529</v>
      </c>
      <c r="H216" s="14" t="s">
        <v>1797</v>
      </c>
      <c r="I216" s="17" t="s">
        <v>1342</v>
      </c>
      <c r="J216" s="17" t="s">
        <v>1342</v>
      </c>
      <c r="K216" s="2">
        <v>213</v>
      </c>
      <c r="L216" s="32" t="s">
        <v>597</v>
      </c>
      <c r="M216" s="17" t="s">
        <v>2</v>
      </c>
    </row>
    <row r="217" spans="1:13" ht="15" customHeight="1">
      <c r="A217" s="2">
        <v>214</v>
      </c>
      <c r="B217" s="85" t="s">
        <v>2530</v>
      </c>
      <c r="C217" s="17">
        <v>3</v>
      </c>
      <c r="D217" s="17" t="s">
        <v>2531</v>
      </c>
      <c r="E217" s="17" t="str">
        <f>VLOOKUP(B217,[1]Sheet1!$B:$D,3,FALSE)</f>
        <v>金融学</v>
      </c>
      <c r="F217" s="17">
        <v>13913871195</v>
      </c>
      <c r="G217" s="17" t="s">
        <v>2532</v>
      </c>
      <c r="H217" s="14" t="s">
        <v>1893</v>
      </c>
      <c r="I217" s="17" t="s">
        <v>1974</v>
      </c>
      <c r="J217" s="17" t="s">
        <v>2359</v>
      </c>
      <c r="K217" s="2">
        <v>214</v>
      </c>
      <c r="L217" s="32" t="s">
        <v>597</v>
      </c>
      <c r="M217" s="17" t="s">
        <v>2</v>
      </c>
    </row>
    <row r="218" spans="1:13" ht="15" customHeight="1">
      <c r="A218" s="2">
        <v>215</v>
      </c>
      <c r="B218" s="85" t="s">
        <v>2533</v>
      </c>
      <c r="C218" s="17">
        <v>4</v>
      </c>
      <c r="D218" s="17" t="s">
        <v>2534</v>
      </c>
      <c r="E218" s="17" t="str">
        <f>VLOOKUP(B218,[1]Sheet1!$B:$D,3,FALSE)</f>
        <v>财务管理</v>
      </c>
      <c r="F218" s="17">
        <v>15895932687</v>
      </c>
      <c r="G218" s="17" t="s">
        <v>2535</v>
      </c>
      <c r="H218" s="14" t="s">
        <v>1797</v>
      </c>
      <c r="I218" s="17" t="s">
        <v>2037</v>
      </c>
      <c r="J218" s="17" t="s">
        <v>2037</v>
      </c>
      <c r="K218" s="2">
        <v>215</v>
      </c>
      <c r="L218" s="32" t="s">
        <v>597</v>
      </c>
      <c r="M218" s="17" t="s">
        <v>2</v>
      </c>
    </row>
    <row r="219" spans="1:13" ht="15" customHeight="1">
      <c r="A219" s="2">
        <v>216</v>
      </c>
      <c r="B219" s="85" t="s">
        <v>2536</v>
      </c>
      <c r="C219" s="17">
        <v>3</v>
      </c>
      <c r="D219" s="17" t="s">
        <v>2537</v>
      </c>
      <c r="E219" s="17" t="str">
        <f>VLOOKUP(B219,[1]Sheet1!$B:$D,3,FALSE)</f>
        <v>审计学（IAEP方向）</v>
      </c>
      <c r="F219" s="17">
        <v>15850757515</v>
      </c>
      <c r="G219" s="17" t="s">
        <v>2538</v>
      </c>
      <c r="H219" s="14" t="s">
        <v>1786</v>
      </c>
      <c r="I219" s="17" t="s">
        <v>1486</v>
      </c>
      <c r="J219" s="17" t="s">
        <v>1486</v>
      </c>
      <c r="K219" s="2">
        <v>216</v>
      </c>
      <c r="L219" s="32" t="s">
        <v>597</v>
      </c>
      <c r="M219" s="17" t="s">
        <v>2</v>
      </c>
    </row>
    <row r="220" spans="1:13" ht="15" customHeight="1">
      <c r="A220" s="2">
        <v>217</v>
      </c>
      <c r="B220" s="85" t="s">
        <v>2539</v>
      </c>
      <c r="C220" s="17">
        <v>4</v>
      </c>
      <c r="D220" s="17" t="s">
        <v>2540</v>
      </c>
      <c r="E220" s="17" t="str">
        <f>VLOOKUP(B220,[1]Sheet1!$B:$D,3,FALSE)</f>
        <v>物流管理</v>
      </c>
      <c r="F220" s="17">
        <v>13358053770</v>
      </c>
      <c r="G220" s="17" t="s">
        <v>2541</v>
      </c>
      <c r="H220" s="14" t="s">
        <v>1797</v>
      </c>
      <c r="I220" s="17" t="s">
        <v>2246</v>
      </c>
      <c r="J220" s="17" t="s">
        <v>2246</v>
      </c>
      <c r="K220" s="2">
        <v>217</v>
      </c>
      <c r="L220" s="32" t="s">
        <v>597</v>
      </c>
      <c r="M220" s="17" t="s">
        <v>2</v>
      </c>
    </row>
    <row r="221" spans="1:13" ht="15" customHeight="1">
      <c r="A221" s="2">
        <v>218</v>
      </c>
      <c r="B221" s="85" t="s">
        <v>2542</v>
      </c>
      <c r="C221" s="17">
        <v>3</v>
      </c>
      <c r="D221" s="17" t="s">
        <v>2543</v>
      </c>
      <c r="E221" s="17" t="str">
        <f>VLOOKUP(B221,[1]Sheet1!$B:$D,3,FALSE)</f>
        <v>财务管理</v>
      </c>
      <c r="F221" s="17">
        <v>13303405081</v>
      </c>
      <c r="G221" s="17" t="s">
        <v>2544</v>
      </c>
      <c r="H221" s="14" t="s">
        <v>1797</v>
      </c>
      <c r="I221" s="17" t="s">
        <v>65</v>
      </c>
      <c r="J221" s="17" t="s">
        <v>65</v>
      </c>
      <c r="K221" s="2">
        <v>218</v>
      </c>
      <c r="L221" s="32" t="s">
        <v>597</v>
      </c>
      <c r="M221" s="17" t="s">
        <v>2</v>
      </c>
    </row>
    <row r="222" spans="1:13" ht="15" customHeight="1">
      <c r="A222" s="2">
        <v>219</v>
      </c>
      <c r="B222" s="85" t="s">
        <v>2545</v>
      </c>
      <c r="C222" s="17">
        <v>3</v>
      </c>
      <c r="D222" s="17" t="s">
        <v>2546</v>
      </c>
      <c r="E222" s="17" t="str">
        <f>VLOOKUP(B222,[1]Sheet1!$B:$D,3,FALSE)</f>
        <v>审计学（IAEP方向）</v>
      </c>
      <c r="F222" s="17">
        <v>18936040429</v>
      </c>
      <c r="G222" s="17" t="s">
        <v>2547</v>
      </c>
      <c r="H222" s="14" t="s">
        <v>1797</v>
      </c>
      <c r="I222" s="17" t="s">
        <v>65</v>
      </c>
      <c r="J222" s="17" t="s">
        <v>65</v>
      </c>
      <c r="K222" s="2">
        <v>219</v>
      </c>
      <c r="L222" s="32" t="s">
        <v>597</v>
      </c>
      <c r="M222" s="17" t="s">
        <v>2</v>
      </c>
    </row>
    <row r="223" spans="1:13" ht="15" customHeight="1">
      <c r="A223" s="2">
        <v>220</v>
      </c>
      <c r="B223" s="85" t="s">
        <v>2548</v>
      </c>
      <c r="C223" s="17">
        <v>9</v>
      </c>
      <c r="D223" s="17" t="s">
        <v>2549</v>
      </c>
      <c r="E223" s="17" t="str">
        <f>VLOOKUP(B223,[1]Sheet1!$B:$D,3,FALSE)</f>
        <v>金融工程</v>
      </c>
      <c r="F223" s="17">
        <v>15895933278</v>
      </c>
      <c r="G223" s="17" t="s">
        <v>2550</v>
      </c>
      <c r="H223" s="14" t="s">
        <v>1797</v>
      </c>
      <c r="I223" s="17" t="s">
        <v>1342</v>
      </c>
      <c r="J223" s="17" t="s">
        <v>1342</v>
      </c>
      <c r="K223" s="2">
        <v>220</v>
      </c>
      <c r="L223" s="32" t="s">
        <v>597</v>
      </c>
      <c r="M223" s="17" t="s">
        <v>2</v>
      </c>
    </row>
    <row r="224" spans="1:13" ht="15" customHeight="1">
      <c r="A224" s="2">
        <v>221</v>
      </c>
      <c r="B224" s="85" t="s">
        <v>2551</v>
      </c>
      <c r="C224" s="17">
        <v>3</v>
      </c>
      <c r="D224" s="17" t="s">
        <v>2552</v>
      </c>
      <c r="E224" s="17" t="str">
        <f>VLOOKUP(B224,[1]Sheet1!$B:$D,3,FALSE)</f>
        <v>审计学</v>
      </c>
      <c r="F224" s="17">
        <v>15261740289</v>
      </c>
      <c r="G224" s="17" t="s">
        <v>2553</v>
      </c>
      <c r="H224" s="14" t="s">
        <v>1786</v>
      </c>
      <c r="I224" s="17" t="s">
        <v>397</v>
      </c>
      <c r="J224" s="17" t="s">
        <v>397</v>
      </c>
      <c r="K224" s="2">
        <v>221</v>
      </c>
      <c r="L224" s="32" t="s">
        <v>597</v>
      </c>
      <c r="M224" s="17" t="s">
        <v>2</v>
      </c>
    </row>
    <row r="225" spans="1:13" ht="15" customHeight="1">
      <c r="A225" s="2">
        <v>222</v>
      </c>
      <c r="B225" s="85" t="s">
        <v>2554</v>
      </c>
      <c r="C225" s="17">
        <v>3</v>
      </c>
      <c r="D225" s="17" t="s">
        <v>2555</v>
      </c>
      <c r="E225" s="17" t="str">
        <f>VLOOKUP(B225,[1]Sheet1!$B:$D,3,FALSE)</f>
        <v>审计学</v>
      </c>
      <c r="F225" s="17">
        <v>17372212352</v>
      </c>
      <c r="G225" s="17" t="s">
        <v>2556</v>
      </c>
      <c r="H225" s="14" t="s">
        <v>1786</v>
      </c>
      <c r="I225" s="17" t="s">
        <v>1651</v>
      </c>
      <c r="J225" s="17" t="s">
        <v>1651</v>
      </c>
      <c r="K225" s="2">
        <v>222</v>
      </c>
      <c r="L225" s="32" t="s">
        <v>597</v>
      </c>
      <c r="M225" s="17" t="s">
        <v>2</v>
      </c>
    </row>
    <row r="226" spans="1:13" ht="15" customHeight="1">
      <c r="A226" s="2">
        <v>223</v>
      </c>
      <c r="B226" s="85" t="s">
        <v>2557</v>
      </c>
      <c r="C226" s="17">
        <v>7</v>
      </c>
      <c r="D226" s="17" t="s">
        <v>2558</v>
      </c>
      <c r="E226" s="17" t="str">
        <f>VLOOKUP(B226,[1]Sheet1!$B:$D,3,FALSE)</f>
        <v>财务管理</v>
      </c>
      <c r="F226" s="17">
        <v>18652906997</v>
      </c>
      <c r="G226" s="17" t="s">
        <v>2559</v>
      </c>
      <c r="H226" s="14" t="s">
        <v>1786</v>
      </c>
      <c r="I226" s="17" t="s">
        <v>206</v>
      </c>
      <c r="J226" s="17" t="s">
        <v>206</v>
      </c>
      <c r="K226" s="2">
        <v>223</v>
      </c>
      <c r="L226" s="32" t="s">
        <v>597</v>
      </c>
      <c r="M226" s="17" t="s">
        <v>2</v>
      </c>
    </row>
    <row r="227" spans="1:13" ht="15" customHeight="1">
      <c r="A227" s="2">
        <v>224</v>
      </c>
      <c r="B227" s="85" t="s">
        <v>2560</v>
      </c>
      <c r="C227" s="17">
        <v>4</v>
      </c>
      <c r="D227" s="17" t="s">
        <v>2561</v>
      </c>
      <c r="E227" s="17" t="str">
        <f>VLOOKUP(B227,[1]Sheet1!$B:$D,3,FALSE)</f>
        <v>工程管理</v>
      </c>
      <c r="F227" s="17">
        <v>13952065803</v>
      </c>
      <c r="G227" s="17" t="s">
        <v>2562</v>
      </c>
      <c r="H227" s="14" t="s">
        <v>1797</v>
      </c>
      <c r="I227" s="17" t="s">
        <v>1809</v>
      </c>
      <c r="J227" s="17" t="s">
        <v>1809</v>
      </c>
      <c r="K227" s="2">
        <v>224</v>
      </c>
      <c r="L227" s="32" t="s">
        <v>597</v>
      </c>
      <c r="M227" s="17" t="s">
        <v>2</v>
      </c>
    </row>
    <row r="228" spans="1:13" ht="15" customHeight="1">
      <c r="A228" s="2">
        <v>225</v>
      </c>
      <c r="B228" s="85" t="s">
        <v>2563</v>
      </c>
      <c r="C228" s="17">
        <v>4</v>
      </c>
      <c r="D228" s="17" t="s">
        <v>2564</v>
      </c>
      <c r="E228" s="17" t="str">
        <f>VLOOKUP(B228,[1]Sheet1!$B:$D,3,FALSE)</f>
        <v>审计学（ACCA方向）</v>
      </c>
      <c r="F228" s="17">
        <v>13812906262</v>
      </c>
      <c r="G228" s="17" t="s">
        <v>2565</v>
      </c>
      <c r="H228" s="14" t="s">
        <v>1780</v>
      </c>
      <c r="I228" s="17" t="s">
        <v>1809</v>
      </c>
      <c r="J228" s="17" t="s">
        <v>44</v>
      </c>
      <c r="K228" s="2">
        <v>225</v>
      </c>
      <c r="L228" s="32" t="s">
        <v>597</v>
      </c>
      <c r="M228" s="17" t="s">
        <v>2</v>
      </c>
    </row>
    <row r="229" spans="1:13" ht="15" customHeight="1">
      <c r="A229" s="2">
        <v>226</v>
      </c>
      <c r="B229" s="85" t="s">
        <v>2566</v>
      </c>
      <c r="C229" s="17">
        <v>3</v>
      </c>
      <c r="D229" s="17" t="s">
        <v>2567</v>
      </c>
      <c r="E229" s="17" t="str">
        <f>VLOOKUP(B229,[1]Sheet1!$B:$D,3,FALSE)</f>
        <v>工程管理</v>
      </c>
      <c r="F229" s="17">
        <v>18861914869</v>
      </c>
      <c r="G229" s="17" t="s">
        <v>2568</v>
      </c>
      <c r="H229" s="14" t="s">
        <v>1797</v>
      </c>
      <c r="I229" s="17" t="s">
        <v>1809</v>
      </c>
      <c r="J229" s="17" t="s">
        <v>1809</v>
      </c>
      <c r="K229" s="2">
        <v>226</v>
      </c>
      <c r="L229" s="32" t="s">
        <v>597</v>
      </c>
      <c r="M229" s="17" t="s">
        <v>2</v>
      </c>
    </row>
    <row r="230" spans="1:13" ht="15" customHeight="1">
      <c r="A230" s="2">
        <v>227</v>
      </c>
      <c r="B230" s="85" t="s">
        <v>2569</v>
      </c>
      <c r="C230" s="17">
        <v>4</v>
      </c>
      <c r="D230" s="89" t="s">
        <v>2570</v>
      </c>
      <c r="E230" s="17" t="str">
        <f>VLOOKUP(B230,[1]Sheet1!$B:$D,3,FALSE)</f>
        <v>工程管理</v>
      </c>
      <c r="F230" s="17">
        <v>19822650705</v>
      </c>
      <c r="G230" s="17" t="s">
        <v>2571</v>
      </c>
      <c r="H230" s="14" t="s">
        <v>1797</v>
      </c>
      <c r="I230" s="17" t="s">
        <v>2572</v>
      </c>
      <c r="J230" s="17" t="s">
        <v>2572</v>
      </c>
      <c r="K230" s="2">
        <v>227</v>
      </c>
      <c r="L230" s="32" t="s">
        <v>597</v>
      </c>
      <c r="M230" s="17" t="s">
        <v>2</v>
      </c>
    </row>
    <row r="231" spans="1:13" ht="15" customHeight="1">
      <c r="A231" s="2">
        <v>228</v>
      </c>
      <c r="B231" s="85" t="s">
        <v>2573</v>
      </c>
      <c r="C231" s="17">
        <v>4</v>
      </c>
      <c r="D231" s="17" t="s">
        <v>2574</v>
      </c>
      <c r="E231" s="17" t="str">
        <f>VLOOKUP(B231,[1]Sheet1!$B:$D,3,FALSE)</f>
        <v>工程审计</v>
      </c>
      <c r="F231" s="17">
        <v>13851182300</v>
      </c>
      <c r="G231" s="17" t="s">
        <v>2575</v>
      </c>
      <c r="H231" s="14" t="s">
        <v>1797</v>
      </c>
      <c r="I231" s="17" t="s">
        <v>2576</v>
      </c>
      <c r="J231" s="17" t="s">
        <v>2576</v>
      </c>
      <c r="K231" s="2">
        <v>228</v>
      </c>
      <c r="L231" s="32" t="s">
        <v>597</v>
      </c>
      <c r="M231" s="17" t="s">
        <v>2</v>
      </c>
    </row>
    <row r="232" spans="1:13" ht="15" customHeight="1">
      <c r="A232" s="2">
        <v>229</v>
      </c>
      <c r="B232" s="85" t="s">
        <v>2577</v>
      </c>
      <c r="C232" s="17">
        <v>4</v>
      </c>
      <c r="D232" s="17" t="s">
        <v>2578</v>
      </c>
      <c r="E232" s="17" t="str">
        <f>VLOOKUP(B232,[1]Sheet1!$B:$D,3,FALSE)</f>
        <v>市场营销</v>
      </c>
      <c r="F232" s="17">
        <v>19185166751</v>
      </c>
      <c r="G232" s="17" t="s">
        <v>2579</v>
      </c>
      <c r="H232" s="14" t="s">
        <v>1786</v>
      </c>
      <c r="I232" s="17" t="s">
        <v>2580</v>
      </c>
      <c r="J232" s="17" t="s">
        <v>2580</v>
      </c>
      <c r="K232" s="2">
        <v>229</v>
      </c>
      <c r="L232" s="32" t="s">
        <v>597</v>
      </c>
      <c r="M232" s="17" t="s">
        <v>2</v>
      </c>
    </row>
    <row r="233" spans="1:13" ht="15" customHeight="1">
      <c r="A233" s="2">
        <v>230</v>
      </c>
      <c r="B233" s="85" t="s">
        <v>2581</v>
      </c>
      <c r="C233" s="17">
        <v>7</v>
      </c>
      <c r="D233" s="17" t="s">
        <v>2582</v>
      </c>
      <c r="E233" s="17" t="str">
        <f>VLOOKUP(B233,[1]Sheet1!$B:$D,3,FALSE)</f>
        <v>市场营销</v>
      </c>
      <c r="F233" s="17">
        <v>15052218314</v>
      </c>
      <c r="G233" s="17" t="s">
        <v>2583</v>
      </c>
      <c r="H233" s="14" t="s">
        <v>1797</v>
      </c>
      <c r="I233" s="17" t="s">
        <v>2584</v>
      </c>
      <c r="J233" s="17" t="s">
        <v>2584</v>
      </c>
      <c r="K233" s="2">
        <v>230</v>
      </c>
      <c r="L233" s="32" t="s">
        <v>597</v>
      </c>
      <c r="M233" s="17" t="s">
        <v>2</v>
      </c>
    </row>
    <row r="234" spans="1:13" ht="15" customHeight="1">
      <c r="A234" s="2">
        <v>231</v>
      </c>
      <c r="B234" s="85" t="s">
        <v>2585</v>
      </c>
      <c r="C234" s="85" t="s">
        <v>2586</v>
      </c>
      <c r="D234" s="85" t="s">
        <v>2587</v>
      </c>
      <c r="E234" s="17" t="str">
        <f>VLOOKUP(B234,[1]Sheet1!$B:$D,3,FALSE)</f>
        <v>金融工程</v>
      </c>
      <c r="F234" s="85">
        <v>18252178707</v>
      </c>
      <c r="G234" s="85" t="s">
        <v>2588</v>
      </c>
      <c r="H234" s="85" t="s">
        <v>1893</v>
      </c>
      <c r="I234" s="85" t="s">
        <v>2589</v>
      </c>
      <c r="J234" s="85" t="s">
        <v>2589</v>
      </c>
      <c r="K234" s="2">
        <v>231</v>
      </c>
      <c r="L234" s="32" t="s">
        <v>597</v>
      </c>
      <c r="M234" s="17" t="s">
        <v>2</v>
      </c>
    </row>
    <row r="235" spans="1:13" ht="15" customHeight="1">
      <c r="A235" s="2">
        <v>232</v>
      </c>
      <c r="B235" s="85" t="s">
        <v>2590</v>
      </c>
      <c r="C235" s="17">
        <v>4</v>
      </c>
      <c r="D235" s="17" t="s">
        <v>2591</v>
      </c>
      <c r="E235" s="17" t="str">
        <f>VLOOKUP(B235,[1]Sheet1!$B:$D,3,FALSE)</f>
        <v>工程审计</v>
      </c>
      <c r="F235" s="17">
        <v>15996938707</v>
      </c>
      <c r="G235" s="17" t="s">
        <v>2592</v>
      </c>
      <c r="H235" s="14" t="s">
        <v>1893</v>
      </c>
      <c r="I235" s="17" t="s">
        <v>2112</v>
      </c>
      <c r="J235" s="17" t="s">
        <v>2112</v>
      </c>
      <c r="K235" s="2">
        <v>232</v>
      </c>
      <c r="L235" s="32" t="s">
        <v>597</v>
      </c>
      <c r="M235" s="17" t="s">
        <v>2</v>
      </c>
    </row>
  </sheetData>
  <mergeCells count="2">
    <mergeCell ref="A1:M1"/>
    <mergeCell ref="A2:M2"/>
  </mergeCells>
  <phoneticPr fontId="38" type="noConversion"/>
  <dataValidations count="2">
    <dataValidation type="list" allowBlank="1" showInputMessage="1" showErrorMessage="1" sqref="H4:H193 H232 H195:H230" xr:uid="{2A9D2A62-DE9B-404D-86F6-524F68332BE3}">
      <formula1>"申报团队类别,A红色基因育人专项实践,B传承中华文化专项实践,C服务乡村基层发展专项实践,D青少年心理健康教育专项实践,E审计廉洁文化教育专项实践,F大学生竞赛专项实践,H中华民族团结专项实践,I其他专项,G科技创新创造专项实践,"</formula1>
    </dataValidation>
    <dataValidation allowBlank="1" showInputMessage="1" showErrorMessage="1" sqref="H3" xr:uid="{F6F77FC6-142B-4B60-B5B0-EECC6A75C06A}"/>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46"/>
  <sheetViews>
    <sheetView workbookViewId="0">
      <selection activeCell="O121" sqref="O120:O121"/>
    </sheetView>
  </sheetViews>
  <sheetFormatPr defaultColWidth="9" defaultRowHeight="13.5"/>
  <cols>
    <col min="1" max="1" width="13.796875" customWidth="1"/>
    <col min="2" max="2" width="70.265625" customWidth="1"/>
    <col min="3" max="3" width="14.53125" customWidth="1"/>
    <col min="4" max="4" width="20.9296875" customWidth="1"/>
    <col min="5" max="5" width="30.06640625" customWidth="1"/>
    <col min="6" max="6" width="22.33203125" customWidth="1"/>
    <col min="7" max="7" width="79.265625" customWidth="1"/>
    <col min="8" max="8" width="36.73046875" customWidth="1"/>
    <col min="10" max="10" width="24.3984375" customWidth="1"/>
    <col min="11" max="11" width="15.265625" customWidth="1"/>
    <col min="13" max="13" width="26.06640625" customWidth="1"/>
  </cols>
  <sheetData>
    <row r="1" spans="1:12" ht="25.15">
      <c r="A1" s="2"/>
      <c r="B1" s="103" t="s">
        <v>1454</v>
      </c>
      <c r="C1" s="104"/>
      <c r="D1" s="104"/>
      <c r="E1" s="104"/>
      <c r="F1" s="104"/>
      <c r="G1" s="104"/>
      <c r="H1" s="104"/>
      <c r="I1" s="104"/>
      <c r="J1" s="104"/>
      <c r="K1" s="104"/>
      <c r="L1" s="2"/>
    </row>
    <row r="2" spans="1:12" ht="35.25">
      <c r="A2" s="66" t="s">
        <v>19</v>
      </c>
      <c r="B2" s="67" t="s">
        <v>20</v>
      </c>
      <c r="C2" s="67" t="s">
        <v>21</v>
      </c>
      <c r="D2" s="67" t="s">
        <v>22</v>
      </c>
      <c r="E2" s="67" t="s">
        <v>23</v>
      </c>
      <c r="F2" s="67" t="s">
        <v>24</v>
      </c>
      <c r="G2" s="67" t="s">
        <v>25</v>
      </c>
      <c r="H2" s="67" t="s">
        <v>26</v>
      </c>
      <c r="I2" s="67" t="s">
        <v>27</v>
      </c>
      <c r="J2" s="67" t="s">
        <v>28</v>
      </c>
      <c r="K2" s="67" t="s">
        <v>31</v>
      </c>
      <c r="L2" s="66" t="s">
        <v>1455</v>
      </c>
    </row>
    <row r="3" spans="1:12" ht="14.35" customHeight="1">
      <c r="A3" s="2">
        <v>1</v>
      </c>
      <c r="B3" s="68" t="s">
        <v>161</v>
      </c>
      <c r="C3" s="68">
        <v>4</v>
      </c>
      <c r="D3" s="68" t="s">
        <v>162</v>
      </c>
      <c r="E3" s="68" t="s">
        <v>163</v>
      </c>
      <c r="F3" s="68">
        <v>15152429718</v>
      </c>
      <c r="G3" s="68" t="s">
        <v>164</v>
      </c>
      <c r="H3" s="22" t="s">
        <v>55</v>
      </c>
      <c r="I3" s="68" t="s">
        <v>165</v>
      </c>
      <c r="J3" s="68" t="s">
        <v>166</v>
      </c>
      <c r="K3" s="68" t="s">
        <v>3</v>
      </c>
      <c r="L3" s="2" t="s">
        <v>38</v>
      </c>
    </row>
    <row r="4" spans="1:12" ht="14.35" customHeight="1">
      <c r="A4" s="2">
        <v>2</v>
      </c>
      <c r="B4" s="69" t="s">
        <v>167</v>
      </c>
      <c r="C4" s="69">
        <v>8</v>
      </c>
      <c r="D4" s="69" t="s">
        <v>168</v>
      </c>
      <c r="E4" s="69" t="s">
        <v>80</v>
      </c>
      <c r="F4" s="69">
        <v>18752098168</v>
      </c>
      <c r="G4" s="69" t="s">
        <v>169</v>
      </c>
      <c r="H4" s="70" t="s">
        <v>170</v>
      </c>
      <c r="I4" s="69" t="s">
        <v>45</v>
      </c>
      <c r="J4" s="69" t="s">
        <v>45</v>
      </c>
      <c r="K4" s="68" t="s">
        <v>3</v>
      </c>
      <c r="L4" s="2" t="s">
        <v>38</v>
      </c>
    </row>
    <row r="5" spans="1:12" ht="14.35" customHeight="1">
      <c r="A5" s="2">
        <v>3</v>
      </c>
      <c r="B5" s="71" t="s">
        <v>171</v>
      </c>
      <c r="C5" s="71">
        <v>8</v>
      </c>
      <c r="D5" s="71" t="s">
        <v>172</v>
      </c>
      <c r="E5" s="71" t="s">
        <v>173</v>
      </c>
      <c r="F5" s="71">
        <v>15037160124</v>
      </c>
      <c r="G5" s="69" t="s">
        <v>174</v>
      </c>
      <c r="H5" s="69" t="s">
        <v>55</v>
      </c>
      <c r="I5" s="71" t="s">
        <v>45</v>
      </c>
      <c r="J5" s="74" t="s">
        <v>175</v>
      </c>
      <c r="K5" s="68" t="s">
        <v>3</v>
      </c>
      <c r="L5" s="2" t="s">
        <v>38</v>
      </c>
    </row>
    <row r="6" spans="1:12" ht="14.35" customHeight="1">
      <c r="A6" s="2">
        <v>4</v>
      </c>
      <c r="B6" s="71" t="s">
        <v>176</v>
      </c>
      <c r="C6" s="71">
        <v>5</v>
      </c>
      <c r="D6" s="72" t="s">
        <v>177</v>
      </c>
      <c r="E6" s="71" t="s">
        <v>178</v>
      </c>
      <c r="F6" s="71" t="s">
        <v>179</v>
      </c>
      <c r="G6" s="71" t="s">
        <v>180</v>
      </c>
      <c r="H6" s="70" t="s">
        <v>36</v>
      </c>
      <c r="I6" s="71" t="s">
        <v>181</v>
      </c>
      <c r="J6" s="71" t="s">
        <v>181</v>
      </c>
      <c r="K6" s="68" t="s">
        <v>3</v>
      </c>
      <c r="L6" s="2" t="s">
        <v>38</v>
      </c>
    </row>
    <row r="7" spans="1:12" ht="14.35" customHeight="1">
      <c r="A7" s="2">
        <v>5</v>
      </c>
      <c r="B7" s="71" t="s">
        <v>182</v>
      </c>
      <c r="C7" s="71">
        <v>6</v>
      </c>
      <c r="D7" s="71" t="s">
        <v>183</v>
      </c>
      <c r="E7" s="71" t="s">
        <v>41</v>
      </c>
      <c r="F7" s="71">
        <v>18550390393</v>
      </c>
      <c r="G7" s="71" t="s">
        <v>184</v>
      </c>
      <c r="H7" s="70" t="s">
        <v>55</v>
      </c>
      <c r="I7" s="71" t="s">
        <v>45</v>
      </c>
      <c r="J7" s="71" t="s">
        <v>185</v>
      </c>
      <c r="K7" s="68" t="s">
        <v>3</v>
      </c>
      <c r="L7" s="2" t="s">
        <v>38</v>
      </c>
    </row>
    <row r="8" spans="1:12" ht="14.35" customHeight="1">
      <c r="A8" s="2">
        <v>6</v>
      </c>
      <c r="B8" s="71" t="s">
        <v>186</v>
      </c>
      <c r="C8" s="71">
        <v>10</v>
      </c>
      <c r="D8" s="71" t="s">
        <v>187</v>
      </c>
      <c r="E8" s="71" t="s">
        <v>188</v>
      </c>
      <c r="F8" s="71">
        <v>17714449327</v>
      </c>
      <c r="G8" s="69" t="s">
        <v>189</v>
      </c>
      <c r="H8" s="69" t="s">
        <v>190</v>
      </c>
      <c r="I8" s="71" t="s">
        <v>191</v>
      </c>
      <c r="J8" s="69" t="s">
        <v>192</v>
      </c>
      <c r="K8" s="68" t="s">
        <v>3</v>
      </c>
      <c r="L8" s="2" t="s">
        <v>38</v>
      </c>
    </row>
    <row r="9" spans="1:12" ht="14.35" customHeight="1">
      <c r="A9" s="2">
        <v>7</v>
      </c>
      <c r="B9" s="71" t="s">
        <v>193</v>
      </c>
      <c r="C9" s="71">
        <v>5</v>
      </c>
      <c r="D9" s="71" t="s">
        <v>194</v>
      </c>
      <c r="E9" s="71" t="s">
        <v>195</v>
      </c>
      <c r="F9" s="71">
        <v>18961848730</v>
      </c>
      <c r="G9" s="71" t="s">
        <v>196</v>
      </c>
      <c r="H9" s="70" t="s">
        <v>36</v>
      </c>
      <c r="I9" s="71" t="s">
        <v>197</v>
      </c>
      <c r="J9" s="71" t="s">
        <v>197</v>
      </c>
      <c r="K9" s="68" t="s">
        <v>3</v>
      </c>
      <c r="L9" s="2" t="s">
        <v>38</v>
      </c>
    </row>
    <row r="10" spans="1:12" ht="14.35" customHeight="1">
      <c r="A10" s="2">
        <v>8</v>
      </c>
      <c r="B10" s="71" t="s">
        <v>198</v>
      </c>
      <c r="C10" s="71">
        <v>8</v>
      </c>
      <c r="D10" s="71" t="s">
        <v>199</v>
      </c>
      <c r="E10" s="71" t="s">
        <v>163</v>
      </c>
      <c r="F10" s="71" t="s">
        <v>200</v>
      </c>
      <c r="G10" s="12" t="s">
        <v>201</v>
      </c>
      <c r="H10" s="70" t="s">
        <v>36</v>
      </c>
      <c r="I10" s="71" t="s">
        <v>202</v>
      </c>
      <c r="J10" s="71" t="s">
        <v>202</v>
      </c>
      <c r="K10" s="68" t="s">
        <v>3</v>
      </c>
      <c r="L10" s="2" t="s">
        <v>38</v>
      </c>
    </row>
    <row r="11" spans="1:12" ht="14.35" customHeight="1">
      <c r="A11" s="2">
        <v>9</v>
      </c>
      <c r="B11" s="71" t="s">
        <v>203</v>
      </c>
      <c r="C11" s="71">
        <v>8</v>
      </c>
      <c r="D11" s="71" t="s">
        <v>204</v>
      </c>
      <c r="E11" s="71" t="s">
        <v>80</v>
      </c>
      <c r="F11" s="71">
        <v>15651927159</v>
      </c>
      <c r="G11" s="71" t="s">
        <v>205</v>
      </c>
      <c r="H11" s="70" t="s">
        <v>170</v>
      </c>
      <c r="I11" s="71" t="s">
        <v>206</v>
      </c>
      <c r="J11" s="71" t="s">
        <v>207</v>
      </c>
      <c r="K11" s="68" t="s">
        <v>3</v>
      </c>
      <c r="L11" s="2" t="s">
        <v>38</v>
      </c>
    </row>
    <row r="12" spans="1:12" ht="14.35" customHeight="1">
      <c r="A12" s="2">
        <v>10</v>
      </c>
      <c r="B12" s="71" t="s">
        <v>208</v>
      </c>
      <c r="C12" s="71">
        <v>8</v>
      </c>
      <c r="D12" s="71" t="s">
        <v>209</v>
      </c>
      <c r="E12" s="71" t="s">
        <v>188</v>
      </c>
      <c r="F12" s="71">
        <v>16665210783</v>
      </c>
      <c r="G12" s="71" t="s">
        <v>210</v>
      </c>
      <c r="H12" s="70" t="s">
        <v>55</v>
      </c>
      <c r="I12" s="71" t="s">
        <v>211</v>
      </c>
      <c r="J12" s="71" t="s">
        <v>72</v>
      </c>
      <c r="K12" s="68" t="s">
        <v>3</v>
      </c>
      <c r="L12" s="2" t="s">
        <v>38</v>
      </c>
    </row>
    <row r="13" spans="1:12" ht="14.35" customHeight="1">
      <c r="A13" s="2">
        <v>11</v>
      </c>
      <c r="B13" s="71" t="s">
        <v>212</v>
      </c>
      <c r="C13" s="71">
        <v>6</v>
      </c>
      <c r="D13" s="71" t="s">
        <v>213</v>
      </c>
      <c r="E13" s="71" t="s">
        <v>214</v>
      </c>
      <c r="F13" s="71">
        <v>15879661865</v>
      </c>
      <c r="G13" s="71" t="s">
        <v>215</v>
      </c>
      <c r="H13" s="70" t="s">
        <v>36</v>
      </c>
      <c r="I13" s="71" t="s">
        <v>216</v>
      </c>
      <c r="J13" s="71" t="s">
        <v>216</v>
      </c>
      <c r="K13" s="68" t="s">
        <v>3</v>
      </c>
      <c r="L13" s="2" t="s">
        <v>38</v>
      </c>
    </row>
    <row r="14" spans="1:12" ht="14.35" customHeight="1">
      <c r="A14" s="2">
        <v>12</v>
      </c>
      <c r="B14" s="71" t="s">
        <v>217</v>
      </c>
      <c r="C14" s="71">
        <v>10</v>
      </c>
      <c r="D14" s="71" t="s">
        <v>218</v>
      </c>
      <c r="E14" s="71" t="s">
        <v>219</v>
      </c>
      <c r="F14" s="71" t="s">
        <v>220</v>
      </c>
      <c r="G14" s="71" t="s">
        <v>221</v>
      </c>
      <c r="H14" s="70" t="s">
        <v>36</v>
      </c>
      <c r="I14" s="71" t="s">
        <v>222</v>
      </c>
      <c r="J14" s="73" t="s">
        <v>223</v>
      </c>
      <c r="K14" s="68" t="s">
        <v>3</v>
      </c>
      <c r="L14" s="2" t="s">
        <v>38</v>
      </c>
    </row>
    <row r="15" spans="1:12" ht="14.35" customHeight="1">
      <c r="A15" s="2">
        <v>13</v>
      </c>
      <c r="B15" s="71" t="s">
        <v>224</v>
      </c>
      <c r="C15" s="71">
        <v>8</v>
      </c>
      <c r="D15" s="71" t="s">
        <v>225</v>
      </c>
      <c r="E15" s="71" t="s">
        <v>195</v>
      </c>
      <c r="F15" s="71">
        <v>13140739907</v>
      </c>
      <c r="G15" s="71" t="s">
        <v>226</v>
      </c>
      <c r="H15" s="70" t="s">
        <v>170</v>
      </c>
      <c r="I15" s="71" t="s">
        <v>138</v>
      </c>
      <c r="J15" s="71" t="s">
        <v>227</v>
      </c>
      <c r="K15" s="68" t="s">
        <v>3</v>
      </c>
      <c r="L15" s="2" t="s">
        <v>38</v>
      </c>
    </row>
    <row r="16" spans="1:12" ht="14.35" customHeight="1">
      <c r="A16" s="2">
        <v>14</v>
      </c>
      <c r="B16" s="71" t="s">
        <v>228</v>
      </c>
      <c r="C16" s="71">
        <v>6</v>
      </c>
      <c r="D16" s="71" t="s">
        <v>229</v>
      </c>
      <c r="E16" s="71" t="s">
        <v>188</v>
      </c>
      <c r="F16" s="71">
        <v>18061693429</v>
      </c>
      <c r="G16" s="2" t="s">
        <v>230</v>
      </c>
      <c r="H16" s="70" t="s">
        <v>36</v>
      </c>
      <c r="I16" s="71" t="s">
        <v>211</v>
      </c>
      <c r="J16" s="71" t="s">
        <v>211</v>
      </c>
      <c r="K16" s="68" t="s">
        <v>3</v>
      </c>
      <c r="L16" s="2" t="s">
        <v>38</v>
      </c>
    </row>
    <row r="17" spans="1:12" ht="14.35" customHeight="1">
      <c r="A17" s="2">
        <v>15</v>
      </c>
      <c r="B17" s="71" t="s">
        <v>231</v>
      </c>
      <c r="C17" s="71">
        <v>10</v>
      </c>
      <c r="D17" s="71" t="s">
        <v>232</v>
      </c>
      <c r="E17" s="71" t="s">
        <v>34</v>
      </c>
      <c r="F17" s="71" t="s">
        <v>233</v>
      </c>
      <c r="G17" s="71" t="s">
        <v>234</v>
      </c>
      <c r="H17" s="59" t="s">
        <v>36</v>
      </c>
      <c r="I17" s="71" t="s">
        <v>71</v>
      </c>
      <c r="J17" s="71" t="s">
        <v>71</v>
      </c>
      <c r="K17" s="68" t="s">
        <v>3</v>
      </c>
      <c r="L17" s="2" t="s">
        <v>38</v>
      </c>
    </row>
    <row r="18" spans="1:12" ht="14.35" customHeight="1">
      <c r="A18" s="2">
        <v>16</v>
      </c>
      <c r="B18" s="71" t="s">
        <v>235</v>
      </c>
      <c r="C18" s="71">
        <v>5</v>
      </c>
      <c r="D18" s="71" t="s">
        <v>236</v>
      </c>
      <c r="E18" s="71" t="s">
        <v>41</v>
      </c>
      <c r="F18" s="71">
        <v>18936776378</v>
      </c>
      <c r="G18" s="71" t="s">
        <v>237</v>
      </c>
      <c r="H18" s="70" t="s">
        <v>36</v>
      </c>
      <c r="I18" s="71" t="s">
        <v>238</v>
      </c>
      <c r="J18" s="71" t="s">
        <v>239</v>
      </c>
      <c r="K18" s="68" t="s">
        <v>3</v>
      </c>
      <c r="L18" s="2" t="s">
        <v>38</v>
      </c>
    </row>
    <row r="19" spans="1:12" ht="14.35" customHeight="1">
      <c r="A19" s="2">
        <v>17</v>
      </c>
      <c r="B19" s="71" t="s">
        <v>240</v>
      </c>
      <c r="C19" s="71">
        <v>7</v>
      </c>
      <c r="D19" s="71" t="s">
        <v>241</v>
      </c>
      <c r="E19" s="71" t="s">
        <v>41</v>
      </c>
      <c r="F19" s="71">
        <v>17805158019</v>
      </c>
      <c r="G19" s="68" t="s">
        <v>242</v>
      </c>
      <c r="H19" s="70" t="s">
        <v>36</v>
      </c>
      <c r="I19" s="71" t="s">
        <v>239</v>
      </c>
      <c r="J19" s="71" t="s">
        <v>239</v>
      </c>
      <c r="K19" s="68" t="s">
        <v>3</v>
      </c>
      <c r="L19" s="2" t="s">
        <v>38</v>
      </c>
    </row>
    <row r="20" spans="1:12" ht="14.35" customHeight="1">
      <c r="A20" s="2">
        <v>18</v>
      </c>
      <c r="B20" s="68" t="s">
        <v>243</v>
      </c>
      <c r="C20" s="71">
        <v>10</v>
      </c>
      <c r="D20" s="71" t="s">
        <v>244</v>
      </c>
      <c r="E20" s="71" t="s">
        <v>245</v>
      </c>
      <c r="F20" s="71">
        <v>15961184609</v>
      </c>
      <c r="G20" s="68" t="s">
        <v>246</v>
      </c>
      <c r="H20" s="70" t="s">
        <v>36</v>
      </c>
      <c r="I20" s="71" t="s">
        <v>247</v>
      </c>
      <c r="J20" s="71" t="s">
        <v>247</v>
      </c>
      <c r="K20" s="68" t="s">
        <v>3</v>
      </c>
      <c r="L20" s="2" t="s">
        <v>38</v>
      </c>
    </row>
    <row r="21" spans="1:12" ht="14.35" customHeight="1">
      <c r="A21" s="2">
        <v>19</v>
      </c>
      <c r="B21" s="71" t="s">
        <v>248</v>
      </c>
      <c r="C21" s="71">
        <v>8</v>
      </c>
      <c r="D21" s="71" t="s">
        <v>249</v>
      </c>
      <c r="E21" s="71" t="s">
        <v>41</v>
      </c>
      <c r="F21" s="71">
        <v>19952396616</v>
      </c>
      <c r="G21" s="69" t="s">
        <v>250</v>
      </c>
      <c r="H21" s="70" t="s">
        <v>36</v>
      </c>
      <c r="I21" s="71" t="s">
        <v>251</v>
      </c>
      <c r="J21" s="71" t="s">
        <v>56</v>
      </c>
      <c r="K21" s="68" t="s">
        <v>3</v>
      </c>
      <c r="L21" s="2" t="s">
        <v>38</v>
      </c>
    </row>
    <row r="22" spans="1:12" ht="14.35" customHeight="1">
      <c r="A22" s="2">
        <v>20</v>
      </c>
      <c r="B22" s="71" t="s">
        <v>252</v>
      </c>
      <c r="C22" s="71">
        <v>7</v>
      </c>
      <c r="D22" s="71" t="s">
        <v>253</v>
      </c>
      <c r="E22" s="71" t="s">
        <v>254</v>
      </c>
      <c r="F22" s="71">
        <v>15150873207</v>
      </c>
      <c r="G22" s="71" t="s">
        <v>255</v>
      </c>
      <c r="H22" s="70" t="s">
        <v>36</v>
      </c>
      <c r="I22" s="71" t="s">
        <v>238</v>
      </c>
      <c r="J22" s="71" t="s">
        <v>256</v>
      </c>
      <c r="K22" s="68" t="s">
        <v>3</v>
      </c>
      <c r="L22" s="2" t="s">
        <v>38</v>
      </c>
    </row>
    <row r="23" spans="1:12" ht="14.35" customHeight="1">
      <c r="A23" s="2">
        <v>21</v>
      </c>
      <c r="B23" s="71" t="s">
        <v>257</v>
      </c>
      <c r="C23" s="71">
        <v>8</v>
      </c>
      <c r="D23" s="71" t="s">
        <v>258</v>
      </c>
      <c r="E23" s="71" t="s">
        <v>80</v>
      </c>
      <c r="F23" s="71">
        <v>15951488199</v>
      </c>
      <c r="G23" s="71" t="s">
        <v>259</v>
      </c>
      <c r="H23" s="70" t="s">
        <v>55</v>
      </c>
      <c r="I23" s="71" t="s">
        <v>260</v>
      </c>
      <c r="J23" s="71" t="s">
        <v>261</v>
      </c>
      <c r="K23" s="68" t="s">
        <v>3</v>
      </c>
      <c r="L23" s="2" t="s">
        <v>38</v>
      </c>
    </row>
    <row r="24" spans="1:12" ht="14.35" customHeight="1">
      <c r="A24" s="2">
        <v>22</v>
      </c>
      <c r="B24" s="71" t="s">
        <v>262</v>
      </c>
      <c r="C24" s="71">
        <v>7</v>
      </c>
      <c r="D24" s="71" t="s">
        <v>263</v>
      </c>
      <c r="E24" s="71" t="s">
        <v>41</v>
      </c>
      <c r="F24" s="71">
        <v>19551363509</v>
      </c>
      <c r="G24" s="71" t="s">
        <v>264</v>
      </c>
      <c r="H24" s="70" t="s">
        <v>36</v>
      </c>
      <c r="I24" s="71" t="s">
        <v>51</v>
      </c>
      <c r="J24" s="71" t="s">
        <v>239</v>
      </c>
      <c r="K24" s="68" t="s">
        <v>3</v>
      </c>
      <c r="L24" s="2" t="s">
        <v>38</v>
      </c>
    </row>
    <row r="25" spans="1:12" ht="14.35" customHeight="1">
      <c r="A25" s="2">
        <v>23</v>
      </c>
      <c r="B25" s="71" t="s">
        <v>265</v>
      </c>
      <c r="C25" s="69">
        <v>8</v>
      </c>
      <c r="D25" s="71" t="s">
        <v>266</v>
      </c>
      <c r="E25" s="71" t="s">
        <v>80</v>
      </c>
      <c r="F25" s="71">
        <v>15861235732</v>
      </c>
      <c r="G25" s="71" t="s">
        <v>267</v>
      </c>
      <c r="H25" s="70" t="s">
        <v>91</v>
      </c>
      <c r="I25" s="71" t="s">
        <v>268</v>
      </c>
      <c r="J25" s="71" t="s">
        <v>268</v>
      </c>
      <c r="K25" s="68" t="s">
        <v>3</v>
      </c>
      <c r="L25" s="2" t="s">
        <v>38</v>
      </c>
    </row>
    <row r="26" spans="1:12" ht="14.35" customHeight="1">
      <c r="A26" s="2">
        <v>24</v>
      </c>
      <c r="B26" s="73" t="s">
        <v>269</v>
      </c>
      <c r="C26" s="71">
        <v>5</v>
      </c>
      <c r="D26" s="71" t="s">
        <v>270</v>
      </c>
      <c r="E26" s="71" t="s">
        <v>195</v>
      </c>
      <c r="F26" s="71">
        <v>13219338489</v>
      </c>
      <c r="G26" s="68" t="s">
        <v>271</v>
      </c>
      <c r="H26" s="70" t="s">
        <v>55</v>
      </c>
      <c r="I26" s="71" t="s">
        <v>272</v>
      </c>
      <c r="J26" s="71" t="s">
        <v>272</v>
      </c>
      <c r="K26" s="68" t="s">
        <v>3</v>
      </c>
      <c r="L26" s="2" t="s">
        <v>38</v>
      </c>
    </row>
    <row r="27" spans="1:12" ht="14.35" customHeight="1">
      <c r="A27" s="2">
        <v>25</v>
      </c>
      <c r="B27" s="71" t="s">
        <v>273</v>
      </c>
      <c r="C27" s="71">
        <v>8</v>
      </c>
      <c r="D27" s="71" t="s">
        <v>274</v>
      </c>
      <c r="E27" s="71" t="s">
        <v>34</v>
      </c>
      <c r="F27" s="71">
        <v>17315215767</v>
      </c>
      <c r="G27" s="74" t="s">
        <v>275</v>
      </c>
      <c r="H27" s="70" t="s">
        <v>36</v>
      </c>
      <c r="I27" s="71" t="s">
        <v>276</v>
      </c>
      <c r="J27" s="71" t="s">
        <v>277</v>
      </c>
      <c r="K27" s="68" t="s">
        <v>3</v>
      </c>
      <c r="L27" s="2" t="s">
        <v>38</v>
      </c>
    </row>
    <row r="28" spans="1:12" ht="14.35" customHeight="1">
      <c r="A28" s="2">
        <v>26</v>
      </c>
      <c r="B28" s="71" t="s">
        <v>278</v>
      </c>
      <c r="C28" s="71">
        <v>5</v>
      </c>
      <c r="D28" s="71" t="s">
        <v>279</v>
      </c>
      <c r="E28" s="71" t="s">
        <v>280</v>
      </c>
      <c r="F28" s="71">
        <v>17395136525</v>
      </c>
      <c r="G28" s="71" t="s">
        <v>281</v>
      </c>
      <c r="H28" s="70" t="s">
        <v>36</v>
      </c>
      <c r="I28" s="71" t="s">
        <v>282</v>
      </c>
      <c r="J28" s="71" t="s">
        <v>282</v>
      </c>
      <c r="K28" s="68" t="s">
        <v>3</v>
      </c>
      <c r="L28" s="2" t="s">
        <v>38</v>
      </c>
    </row>
    <row r="29" spans="1:12" ht="14.35" customHeight="1">
      <c r="A29" s="2">
        <v>27</v>
      </c>
      <c r="B29" s="71" t="s">
        <v>283</v>
      </c>
      <c r="C29" s="71">
        <v>10</v>
      </c>
      <c r="D29" s="71" t="s">
        <v>284</v>
      </c>
      <c r="E29" s="71" t="s">
        <v>188</v>
      </c>
      <c r="F29" s="71">
        <v>15704124898</v>
      </c>
      <c r="G29" s="71" t="s">
        <v>285</v>
      </c>
      <c r="H29" s="70" t="s">
        <v>43</v>
      </c>
      <c r="I29" s="71" t="s">
        <v>286</v>
      </c>
      <c r="J29" s="71" t="s">
        <v>286</v>
      </c>
      <c r="K29" s="68" t="s">
        <v>3</v>
      </c>
      <c r="L29" s="2" t="s">
        <v>38</v>
      </c>
    </row>
    <row r="30" spans="1:12" ht="14.35" customHeight="1">
      <c r="A30" s="2">
        <v>28</v>
      </c>
      <c r="B30" s="71" t="s">
        <v>287</v>
      </c>
      <c r="C30" s="71">
        <v>9</v>
      </c>
      <c r="D30" s="71" t="s">
        <v>288</v>
      </c>
      <c r="E30" s="71" t="s">
        <v>219</v>
      </c>
      <c r="F30" s="71">
        <v>15370459469</v>
      </c>
      <c r="G30" s="71" t="s">
        <v>289</v>
      </c>
      <c r="H30" s="70" t="s">
        <v>86</v>
      </c>
      <c r="I30" s="71" t="s">
        <v>222</v>
      </c>
      <c r="J30" s="71" t="s">
        <v>222</v>
      </c>
      <c r="K30" s="68" t="s">
        <v>3</v>
      </c>
      <c r="L30" s="2" t="s">
        <v>38</v>
      </c>
    </row>
    <row r="31" spans="1:12" ht="14.35" customHeight="1">
      <c r="A31" s="2">
        <v>29</v>
      </c>
      <c r="B31" s="71" t="s">
        <v>290</v>
      </c>
      <c r="C31" s="71">
        <v>9</v>
      </c>
      <c r="D31" s="71" t="s">
        <v>291</v>
      </c>
      <c r="E31" s="71" t="s">
        <v>80</v>
      </c>
      <c r="F31" s="71">
        <v>18851055033</v>
      </c>
      <c r="G31" s="71" t="s">
        <v>292</v>
      </c>
      <c r="H31" s="70" t="s">
        <v>36</v>
      </c>
      <c r="I31" s="71" t="s">
        <v>293</v>
      </c>
      <c r="J31" s="71" t="s">
        <v>294</v>
      </c>
      <c r="K31" s="68" t="s">
        <v>3</v>
      </c>
      <c r="L31" s="2" t="s">
        <v>38</v>
      </c>
    </row>
    <row r="32" spans="1:12" ht="14.35" customHeight="1">
      <c r="A32" s="2">
        <v>30</v>
      </c>
      <c r="B32" s="71" t="s">
        <v>295</v>
      </c>
      <c r="C32" s="71">
        <v>5</v>
      </c>
      <c r="D32" s="71" t="s">
        <v>296</v>
      </c>
      <c r="E32" s="71" t="s">
        <v>214</v>
      </c>
      <c r="F32" s="71">
        <v>17303969768</v>
      </c>
      <c r="G32" s="68" t="s">
        <v>297</v>
      </c>
      <c r="H32" s="70" t="s">
        <v>55</v>
      </c>
      <c r="I32" s="71" t="s">
        <v>298</v>
      </c>
      <c r="J32" s="74" t="s">
        <v>299</v>
      </c>
      <c r="K32" s="68" t="s">
        <v>3</v>
      </c>
      <c r="L32" s="2" t="s">
        <v>38</v>
      </c>
    </row>
    <row r="33" spans="1:12" ht="14.35" customHeight="1">
      <c r="A33" s="2">
        <v>31</v>
      </c>
      <c r="B33" s="71" t="s">
        <v>300</v>
      </c>
      <c r="C33" s="71">
        <v>5</v>
      </c>
      <c r="D33" s="71" t="s">
        <v>301</v>
      </c>
      <c r="E33" s="71" t="s">
        <v>280</v>
      </c>
      <c r="F33" s="71">
        <v>17312279805</v>
      </c>
      <c r="G33" s="71" t="s">
        <v>302</v>
      </c>
      <c r="H33" s="70" t="s">
        <v>86</v>
      </c>
      <c r="I33" s="71" t="s">
        <v>303</v>
      </c>
      <c r="J33" s="71" t="s">
        <v>303</v>
      </c>
      <c r="K33" s="68" t="s">
        <v>3</v>
      </c>
      <c r="L33" s="2" t="s">
        <v>38</v>
      </c>
    </row>
    <row r="34" spans="1:12" ht="14.35" customHeight="1">
      <c r="A34" s="2">
        <v>32</v>
      </c>
      <c r="B34" s="71" t="s">
        <v>304</v>
      </c>
      <c r="C34" s="71">
        <v>5</v>
      </c>
      <c r="D34" s="71" t="s">
        <v>305</v>
      </c>
      <c r="E34" s="71" t="s">
        <v>219</v>
      </c>
      <c r="F34" s="71" t="s">
        <v>306</v>
      </c>
      <c r="G34" s="71" t="s">
        <v>307</v>
      </c>
      <c r="H34" s="70" t="s">
        <v>43</v>
      </c>
      <c r="I34" s="71" t="s">
        <v>181</v>
      </c>
      <c r="J34" s="71" t="s">
        <v>181</v>
      </c>
      <c r="K34" s="68" t="s">
        <v>3</v>
      </c>
      <c r="L34" s="2" t="s">
        <v>38</v>
      </c>
    </row>
    <row r="35" spans="1:12" ht="14.35" customHeight="1">
      <c r="A35" s="2">
        <v>33</v>
      </c>
      <c r="B35" s="71" t="s">
        <v>308</v>
      </c>
      <c r="C35" s="71">
        <v>5</v>
      </c>
      <c r="D35" s="71" t="s">
        <v>309</v>
      </c>
      <c r="E35" s="71" t="s">
        <v>195</v>
      </c>
      <c r="F35" s="71">
        <v>13327922004</v>
      </c>
      <c r="G35" s="71" t="s">
        <v>310</v>
      </c>
      <c r="H35" s="70" t="s">
        <v>36</v>
      </c>
      <c r="I35" s="71" t="s">
        <v>311</v>
      </c>
      <c r="J35" s="71" t="s">
        <v>311</v>
      </c>
      <c r="K35" s="68" t="s">
        <v>3</v>
      </c>
      <c r="L35" s="2" t="s">
        <v>38</v>
      </c>
    </row>
    <row r="36" spans="1:12" ht="14.35" customHeight="1">
      <c r="A36" s="2">
        <v>34</v>
      </c>
      <c r="B36" s="68" t="s">
        <v>312</v>
      </c>
      <c r="C36" s="71">
        <v>5</v>
      </c>
      <c r="D36" s="71" t="s">
        <v>313</v>
      </c>
      <c r="E36" s="71" t="s">
        <v>314</v>
      </c>
      <c r="F36" s="71">
        <v>18997100675</v>
      </c>
      <c r="G36" s="68" t="s">
        <v>315</v>
      </c>
      <c r="H36" s="22" t="s">
        <v>43</v>
      </c>
      <c r="I36" s="71" t="s">
        <v>316</v>
      </c>
      <c r="J36" s="71" t="s">
        <v>316</v>
      </c>
      <c r="K36" s="68" t="s">
        <v>3</v>
      </c>
      <c r="L36" s="2" t="s">
        <v>38</v>
      </c>
    </row>
    <row r="37" spans="1:12" ht="14.35" customHeight="1">
      <c r="A37" s="2">
        <v>35</v>
      </c>
      <c r="B37" s="71" t="s">
        <v>317</v>
      </c>
      <c r="C37" s="71">
        <v>9</v>
      </c>
      <c r="D37" s="71" t="s">
        <v>318</v>
      </c>
      <c r="E37" s="71" t="s">
        <v>219</v>
      </c>
      <c r="F37" s="71">
        <v>17721513195</v>
      </c>
      <c r="G37" s="71" t="s">
        <v>319</v>
      </c>
      <c r="H37" s="70" t="s">
        <v>36</v>
      </c>
      <c r="I37" s="71" t="s">
        <v>222</v>
      </c>
      <c r="J37" s="71" t="s">
        <v>222</v>
      </c>
      <c r="K37" s="68" t="s">
        <v>3</v>
      </c>
      <c r="L37" s="2" t="s">
        <v>38</v>
      </c>
    </row>
    <row r="38" spans="1:12" ht="14.35" customHeight="1">
      <c r="A38" s="2">
        <v>36</v>
      </c>
      <c r="B38" s="2" t="s">
        <v>320</v>
      </c>
      <c r="C38" s="2">
        <v>10</v>
      </c>
      <c r="D38" s="2" t="s">
        <v>321</v>
      </c>
      <c r="E38" s="2" t="s">
        <v>80</v>
      </c>
      <c r="F38" s="2">
        <v>13851908470</v>
      </c>
      <c r="G38" s="2" t="s">
        <v>322</v>
      </c>
      <c r="H38" s="1" t="s">
        <v>43</v>
      </c>
      <c r="I38" s="2" t="s">
        <v>323</v>
      </c>
      <c r="J38" s="2" t="s">
        <v>323</v>
      </c>
      <c r="K38" s="68" t="s">
        <v>3</v>
      </c>
      <c r="L38" s="2" t="s">
        <v>38</v>
      </c>
    </row>
    <row r="39" spans="1:12" ht="14.35" customHeight="1">
      <c r="A39" s="2">
        <v>37</v>
      </c>
      <c r="B39" s="69" t="s">
        <v>324</v>
      </c>
      <c r="C39" s="71">
        <v>7</v>
      </c>
      <c r="D39" s="71" t="s">
        <v>325</v>
      </c>
      <c r="E39" s="69" t="s">
        <v>326</v>
      </c>
      <c r="F39" s="71">
        <v>15195773701</v>
      </c>
      <c r="G39" s="69" t="s">
        <v>327</v>
      </c>
      <c r="H39" s="70" t="s">
        <v>36</v>
      </c>
      <c r="I39" s="71" t="s">
        <v>328</v>
      </c>
      <c r="J39" s="71" t="s">
        <v>329</v>
      </c>
      <c r="K39" s="68" t="s">
        <v>3</v>
      </c>
      <c r="L39" s="2" t="s">
        <v>38</v>
      </c>
    </row>
    <row r="40" spans="1:12" ht="14.35" customHeight="1">
      <c r="A40" s="2">
        <v>38</v>
      </c>
      <c r="B40" s="71" t="s">
        <v>235</v>
      </c>
      <c r="C40" s="71">
        <v>5</v>
      </c>
      <c r="D40" s="71" t="s">
        <v>330</v>
      </c>
      <c r="E40" s="71" t="s">
        <v>41</v>
      </c>
      <c r="F40" s="71">
        <v>18862637755</v>
      </c>
      <c r="G40" s="71" t="s">
        <v>331</v>
      </c>
      <c r="H40" s="70" t="s">
        <v>36</v>
      </c>
      <c r="I40" s="71" t="s">
        <v>239</v>
      </c>
      <c r="J40" s="71" t="s">
        <v>51</v>
      </c>
      <c r="K40" s="68" t="s">
        <v>3</v>
      </c>
      <c r="L40" s="2" t="s">
        <v>38</v>
      </c>
    </row>
    <row r="41" spans="1:12" ht="14.35" customHeight="1">
      <c r="A41" s="2">
        <v>39</v>
      </c>
      <c r="B41" s="71" t="s">
        <v>332</v>
      </c>
      <c r="C41" s="71">
        <v>7</v>
      </c>
      <c r="D41" s="71" t="s">
        <v>333</v>
      </c>
      <c r="E41" s="71" t="s">
        <v>334</v>
      </c>
      <c r="F41" s="71">
        <v>18061207510</v>
      </c>
      <c r="G41" s="71" t="s">
        <v>335</v>
      </c>
      <c r="H41" s="70" t="s">
        <v>43</v>
      </c>
      <c r="I41" s="71" t="s">
        <v>222</v>
      </c>
      <c r="J41" s="71" t="s">
        <v>222</v>
      </c>
      <c r="K41" s="68" t="s">
        <v>3</v>
      </c>
      <c r="L41" s="2" t="s">
        <v>38</v>
      </c>
    </row>
    <row r="42" spans="1:12" ht="14.35" customHeight="1">
      <c r="A42" s="2">
        <v>40</v>
      </c>
      <c r="B42" s="71" t="s">
        <v>336</v>
      </c>
      <c r="C42" s="71">
        <v>6</v>
      </c>
      <c r="D42" s="71" t="s">
        <v>337</v>
      </c>
      <c r="E42" s="71" t="s">
        <v>80</v>
      </c>
      <c r="F42" s="71">
        <v>18005158390</v>
      </c>
      <c r="G42" s="71" t="s">
        <v>338</v>
      </c>
      <c r="H42" s="70" t="s">
        <v>36</v>
      </c>
      <c r="I42" s="71" t="s">
        <v>339</v>
      </c>
      <c r="J42" s="71" t="s">
        <v>216</v>
      </c>
      <c r="K42" s="68" t="s">
        <v>3</v>
      </c>
      <c r="L42" s="2" t="s">
        <v>38</v>
      </c>
    </row>
    <row r="43" spans="1:12" ht="14.35" customHeight="1">
      <c r="A43" s="2">
        <v>41</v>
      </c>
      <c r="B43" s="68" t="s">
        <v>340</v>
      </c>
      <c r="C43" s="68">
        <v>7</v>
      </c>
      <c r="D43" s="68" t="s">
        <v>341</v>
      </c>
      <c r="E43" s="68" t="s">
        <v>214</v>
      </c>
      <c r="F43" s="68" t="s">
        <v>342</v>
      </c>
      <c r="G43" s="75" t="s">
        <v>343</v>
      </c>
      <c r="H43" s="70" t="s">
        <v>344</v>
      </c>
      <c r="I43" s="68" t="s">
        <v>345</v>
      </c>
      <c r="J43" s="68" t="s">
        <v>345</v>
      </c>
      <c r="K43" s="68" t="s">
        <v>3</v>
      </c>
      <c r="L43" s="2" t="s">
        <v>38</v>
      </c>
    </row>
    <row r="44" spans="1:12" ht="14.35" customHeight="1">
      <c r="A44" s="2">
        <v>42</v>
      </c>
      <c r="B44" s="2" t="s">
        <v>346</v>
      </c>
      <c r="C44" s="2">
        <v>6</v>
      </c>
      <c r="D44" s="2" t="s">
        <v>347</v>
      </c>
      <c r="E44" s="2" t="s">
        <v>80</v>
      </c>
      <c r="F44" s="2">
        <v>19505032161</v>
      </c>
      <c r="G44" s="2" t="s">
        <v>348</v>
      </c>
      <c r="H44" s="2" t="s">
        <v>43</v>
      </c>
      <c r="I44" s="2" t="s">
        <v>207</v>
      </c>
      <c r="J44" s="2" t="s">
        <v>207</v>
      </c>
      <c r="K44" s="68" t="s">
        <v>3</v>
      </c>
      <c r="L44" s="2" t="s">
        <v>38</v>
      </c>
    </row>
    <row r="45" spans="1:12" ht="14.35" customHeight="1">
      <c r="A45" s="2">
        <v>43</v>
      </c>
      <c r="B45" s="2" t="s">
        <v>349</v>
      </c>
      <c r="C45" s="2">
        <v>6</v>
      </c>
      <c r="D45" s="2" t="s">
        <v>350</v>
      </c>
      <c r="E45" s="2" t="s">
        <v>214</v>
      </c>
      <c r="F45" s="2">
        <v>15250290768</v>
      </c>
      <c r="G45" s="2" t="s">
        <v>351</v>
      </c>
      <c r="H45" s="1" t="s">
        <v>91</v>
      </c>
      <c r="I45" s="2" t="s">
        <v>352</v>
      </c>
      <c r="J45" s="2" t="s">
        <v>353</v>
      </c>
      <c r="K45" s="68" t="s">
        <v>3</v>
      </c>
      <c r="L45" s="2" t="s">
        <v>38</v>
      </c>
    </row>
    <row r="46" spans="1:12" ht="14.35" customHeight="1">
      <c r="A46" s="2">
        <v>44</v>
      </c>
      <c r="B46" s="71" t="s">
        <v>354</v>
      </c>
      <c r="C46" s="71">
        <v>6</v>
      </c>
      <c r="D46" s="71" t="s">
        <v>355</v>
      </c>
      <c r="E46" s="71" t="s">
        <v>254</v>
      </c>
      <c r="F46" s="71">
        <v>18123368653</v>
      </c>
      <c r="G46" s="71" t="s">
        <v>356</v>
      </c>
      <c r="H46" s="70" t="s">
        <v>43</v>
      </c>
      <c r="I46" s="71" t="s">
        <v>357</v>
      </c>
      <c r="J46" s="71" t="s">
        <v>56</v>
      </c>
      <c r="K46" s="68" t="s">
        <v>3</v>
      </c>
      <c r="L46" s="2" t="s">
        <v>38</v>
      </c>
    </row>
    <row r="47" spans="1:12" ht="14.35" customHeight="1">
      <c r="A47" s="2">
        <v>45</v>
      </c>
      <c r="B47" s="71" t="s">
        <v>358</v>
      </c>
      <c r="C47" s="71">
        <v>6</v>
      </c>
      <c r="D47" s="71" t="s">
        <v>359</v>
      </c>
      <c r="E47" s="71" t="s">
        <v>280</v>
      </c>
      <c r="F47" s="71">
        <v>18061441624</v>
      </c>
      <c r="G47" s="71" t="s">
        <v>360</v>
      </c>
      <c r="H47" s="70" t="s">
        <v>43</v>
      </c>
      <c r="I47" s="71" t="s">
        <v>361</v>
      </c>
      <c r="J47" s="71" t="s">
        <v>361</v>
      </c>
      <c r="K47" s="68" t="s">
        <v>3</v>
      </c>
      <c r="L47" s="2" t="s">
        <v>38</v>
      </c>
    </row>
    <row r="48" spans="1:12" ht="14.35" customHeight="1">
      <c r="A48" s="2">
        <v>46</v>
      </c>
      <c r="B48" s="71" t="s">
        <v>362</v>
      </c>
      <c r="C48" s="71">
        <v>5</v>
      </c>
      <c r="D48" s="71" t="s">
        <v>363</v>
      </c>
      <c r="E48" s="71" t="s">
        <v>364</v>
      </c>
      <c r="F48" s="71">
        <v>18188118670</v>
      </c>
      <c r="G48" s="71" t="s">
        <v>365</v>
      </c>
      <c r="H48" s="70" t="s">
        <v>170</v>
      </c>
      <c r="I48" s="71" t="s">
        <v>45</v>
      </c>
      <c r="J48" s="71" t="s">
        <v>45</v>
      </c>
      <c r="K48" s="68" t="s">
        <v>3</v>
      </c>
      <c r="L48" s="2" t="s">
        <v>38</v>
      </c>
    </row>
    <row r="49" spans="1:12" ht="14.35" customHeight="1">
      <c r="A49" s="2">
        <v>47</v>
      </c>
      <c r="B49" s="71" t="s">
        <v>366</v>
      </c>
      <c r="C49" s="71">
        <v>6</v>
      </c>
      <c r="D49" s="71" t="s">
        <v>367</v>
      </c>
      <c r="E49" s="71" t="s">
        <v>41</v>
      </c>
      <c r="F49" s="71" t="s">
        <v>368</v>
      </c>
      <c r="G49" s="68" t="s">
        <v>369</v>
      </c>
      <c r="H49" s="70" t="s">
        <v>36</v>
      </c>
      <c r="I49" s="71" t="s">
        <v>239</v>
      </c>
      <c r="J49" s="71" t="s">
        <v>239</v>
      </c>
      <c r="K49" s="68" t="s">
        <v>3</v>
      </c>
      <c r="L49" s="2" t="s">
        <v>38</v>
      </c>
    </row>
    <row r="50" spans="1:12" ht="14.35" customHeight="1">
      <c r="A50" s="2">
        <v>48</v>
      </c>
      <c r="B50" s="71" t="s">
        <v>370</v>
      </c>
      <c r="C50" s="71">
        <v>5</v>
      </c>
      <c r="D50" s="71" t="s">
        <v>371</v>
      </c>
      <c r="E50" s="71" t="s">
        <v>80</v>
      </c>
      <c r="F50" s="71">
        <v>13578872411</v>
      </c>
      <c r="G50" s="71" t="s">
        <v>372</v>
      </c>
      <c r="H50" s="70" t="s">
        <v>43</v>
      </c>
      <c r="I50" s="71" t="s">
        <v>329</v>
      </c>
      <c r="J50" s="71" t="s">
        <v>329</v>
      </c>
      <c r="K50" s="68" t="s">
        <v>3</v>
      </c>
      <c r="L50" s="2" t="s">
        <v>38</v>
      </c>
    </row>
    <row r="51" spans="1:12" ht="14.35" customHeight="1">
      <c r="A51" s="2">
        <v>49</v>
      </c>
      <c r="B51" s="76" t="s">
        <v>373</v>
      </c>
      <c r="C51" s="68">
        <v>10</v>
      </c>
      <c r="D51" s="68" t="s">
        <v>374</v>
      </c>
      <c r="E51" s="68" t="s">
        <v>219</v>
      </c>
      <c r="F51" s="68">
        <v>13512542101</v>
      </c>
      <c r="G51" s="68" t="s">
        <v>375</v>
      </c>
      <c r="H51" s="77" t="s">
        <v>170</v>
      </c>
      <c r="I51" s="68" t="s">
        <v>323</v>
      </c>
      <c r="J51" s="68" t="s">
        <v>323</v>
      </c>
      <c r="K51" s="68" t="s">
        <v>3</v>
      </c>
      <c r="L51" s="2" t="s">
        <v>38</v>
      </c>
    </row>
    <row r="52" spans="1:12" ht="14.35" customHeight="1">
      <c r="A52" s="2">
        <v>50</v>
      </c>
      <c r="B52" s="68" t="s">
        <v>376</v>
      </c>
      <c r="C52" s="68">
        <v>5</v>
      </c>
      <c r="D52" s="68" t="s">
        <v>377</v>
      </c>
      <c r="E52" s="68" t="s">
        <v>34</v>
      </c>
      <c r="F52" s="68">
        <v>13327547969</v>
      </c>
      <c r="G52" s="68" t="s">
        <v>378</v>
      </c>
      <c r="H52" s="22" t="s">
        <v>43</v>
      </c>
      <c r="I52" s="68" t="s">
        <v>276</v>
      </c>
      <c r="J52" s="68" t="s">
        <v>379</v>
      </c>
      <c r="K52" s="68" t="s">
        <v>3</v>
      </c>
      <c r="L52" s="2" t="s">
        <v>38</v>
      </c>
    </row>
    <row r="53" spans="1:12" ht="14.35" customHeight="1">
      <c r="A53" s="2">
        <v>51</v>
      </c>
      <c r="B53" s="71" t="s">
        <v>380</v>
      </c>
      <c r="C53" s="71">
        <v>10</v>
      </c>
      <c r="D53" s="71" t="s">
        <v>381</v>
      </c>
      <c r="E53" s="71" t="s">
        <v>382</v>
      </c>
      <c r="F53" s="71">
        <v>18752098125</v>
      </c>
      <c r="G53" s="71" t="s">
        <v>383</v>
      </c>
      <c r="H53" s="70" t="s">
        <v>43</v>
      </c>
      <c r="I53" s="71" t="s">
        <v>384</v>
      </c>
      <c r="J53" s="71" t="s">
        <v>384</v>
      </c>
      <c r="K53" s="68" t="s">
        <v>3</v>
      </c>
      <c r="L53" s="2" t="s">
        <v>38</v>
      </c>
    </row>
    <row r="54" spans="1:12" ht="14.35" customHeight="1">
      <c r="A54" s="2">
        <v>52</v>
      </c>
      <c r="B54" s="71" t="s">
        <v>385</v>
      </c>
      <c r="C54" s="71">
        <v>8</v>
      </c>
      <c r="D54" s="71" t="s">
        <v>386</v>
      </c>
      <c r="E54" s="71" t="s">
        <v>163</v>
      </c>
      <c r="F54" s="71" t="s">
        <v>387</v>
      </c>
      <c r="G54" s="71" t="s">
        <v>388</v>
      </c>
      <c r="H54" s="70" t="s">
        <v>36</v>
      </c>
      <c r="I54" s="71" t="s">
        <v>389</v>
      </c>
      <c r="J54" s="71" t="s">
        <v>389</v>
      </c>
      <c r="K54" s="68" t="s">
        <v>3</v>
      </c>
      <c r="L54" s="2" t="s">
        <v>38</v>
      </c>
    </row>
    <row r="55" spans="1:12" ht="14.35" customHeight="1">
      <c r="A55" s="2">
        <v>53</v>
      </c>
      <c r="B55" s="71" t="s">
        <v>390</v>
      </c>
      <c r="C55" s="71">
        <v>7</v>
      </c>
      <c r="D55" s="71" t="s">
        <v>391</v>
      </c>
      <c r="E55" s="71" t="s">
        <v>195</v>
      </c>
      <c r="F55" s="71">
        <v>18001420282</v>
      </c>
      <c r="G55" s="71" t="s">
        <v>392</v>
      </c>
      <c r="H55" s="70" t="s">
        <v>170</v>
      </c>
      <c r="I55" s="71" t="s">
        <v>393</v>
      </c>
      <c r="J55" s="71" t="s">
        <v>393</v>
      </c>
      <c r="K55" s="68" t="s">
        <v>3</v>
      </c>
      <c r="L55" s="2" t="s">
        <v>38</v>
      </c>
    </row>
    <row r="56" spans="1:12" ht="14.35" customHeight="1">
      <c r="A56" s="2">
        <v>54</v>
      </c>
      <c r="B56" s="71" t="s">
        <v>394</v>
      </c>
      <c r="C56" s="71">
        <v>6</v>
      </c>
      <c r="D56" s="71" t="s">
        <v>395</v>
      </c>
      <c r="E56" s="71" t="s">
        <v>80</v>
      </c>
      <c r="F56" s="71">
        <v>15862189313</v>
      </c>
      <c r="G56" s="71" t="s">
        <v>396</v>
      </c>
      <c r="H56" s="70" t="s">
        <v>43</v>
      </c>
      <c r="I56" s="71" t="s">
        <v>238</v>
      </c>
      <c r="J56" s="71" t="s">
        <v>397</v>
      </c>
      <c r="K56" s="68" t="s">
        <v>3</v>
      </c>
      <c r="L56" s="2" t="s">
        <v>38</v>
      </c>
    </row>
    <row r="57" spans="1:12" ht="14.35" customHeight="1">
      <c r="A57" s="2">
        <v>55</v>
      </c>
      <c r="B57" s="71" t="s">
        <v>398</v>
      </c>
      <c r="C57" s="71">
        <v>10</v>
      </c>
      <c r="D57" s="71" t="s">
        <v>399</v>
      </c>
      <c r="E57" s="71" t="s">
        <v>219</v>
      </c>
      <c r="F57" s="71">
        <v>18550650307</v>
      </c>
      <c r="G57" s="71" t="s">
        <v>400</v>
      </c>
      <c r="H57" s="70" t="s">
        <v>36</v>
      </c>
      <c r="I57" s="71" t="s">
        <v>401</v>
      </c>
      <c r="J57" s="71" t="s">
        <v>402</v>
      </c>
      <c r="K57" s="68" t="s">
        <v>3</v>
      </c>
      <c r="L57" s="2" t="s">
        <v>38</v>
      </c>
    </row>
    <row r="58" spans="1:12" ht="14.35" customHeight="1">
      <c r="A58" s="2">
        <v>56</v>
      </c>
      <c r="B58" s="71" t="s">
        <v>403</v>
      </c>
      <c r="C58" s="71">
        <v>5</v>
      </c>
      <c r="D58" s="71" t="s">
        <v>404</v>
      </c>
      <c r="E58" s="71" t="s">
        <v>334</v>
      </c>
      <c r="F58" s="71">
        <v>16627659315</v>
      </c>
      <c r="G58" s="71" t="s">
        <v>405</v>
      </c>
      <c r="H58" s="70" t="s">
        <v>43</v>
      </c>
      <c r="I58" s="71" t="s">
        <v>406</v>
      </c>
      <c r="J58" s="71" t="s">
        <v>406</v>
      </c>
      <c r="K58" s="68" t="s">
        <v>3</v>
      </c>
      <c r="L58" s="2" t="s">
        <v>38</v>
      </c>
    </row>
    <row r="59" spans="1:12" ht="14.35" customHeight="1">
      <c r="A59" s="2">
        <v>57</v>
      </c>
      <c r="B59" s="68" t="s">
        <v>407</v>
      </c>
      <c r="C59" s="68">
        <v>10</v>
      </c>
      <c r="D59" s="68" t="s">
        <v>408</v>
      </c>
      <c r="E59" s="68" t="s">
        <v>364</v>
      </c>
      <c r="F59" s="68">
        <v>15206100377</v>
      </c>
      <c r="G59" s="68" t="s">
        <v>409</v>
      </c>
      <c r="H59" s="22" t="s">
        <v>43</v>
      </c>
      <c r="I59" s="68" t="s">
        <v>222</v>
      </c>
      <c r="J59" s="68" t="s">
        <v>222</v>
      </c>
      <c r="K59" s="68" t="s">
        <v>3</v>
      </c>
      <c r="L59" s="2" t="s">
        <v>38</v>
      </c>
    </row>
    <row r="60" spans="1:12" ht="14.35" customHeight="1">
      <c r="A60" s="2">
        <v>58</v>
      </c>
      <c r="B60" s="71" t="s">
        <v>410</v>
      </c>
      <c r="C60" s="71">
        <v>7</v>
      </c>
      <c r="D60" s="71" t="s">
        <v>411</v>
      </c>
      <c r="E60" s="71" t="s">
        <v>334</v>
      </c>
      <c r="F60" s="71" t="s">
        <v>412</v>
      </c>
      <c r="G60" s="71" t="s">
        <v>413</v>
      </c>
      <c r="H60" s="70" t="s">
        <v>43</v>
      </c>
      <c r="I60" s="71" t="s">
        <v>414</v>
      </c>
      <c r="J60" s="71" t="s">
        <v>414</v>
      </c>
      <c r="K60" s="68" t="s">
        <v>3</v>
      </c>
      <c r="L60" s="2" t="s">
        <v>38</v>
      </c>
    </row>
    <row r="61" spans="1:12" ht="14.35" customHeight="1">
      <c r="A61" s="2">
        <v>59</v>
      </c>
      <c r="B61" s="71" t="s">
        <v>415</v>
      </c>
      <c r="C61" s="71">
        <v>6</v>
      </c>
      <c r="D61" s="71" t="s">
        <v>416</v>
      </c>
      <c r="E61" s="71" t="s">
        <v>80</v>
      </c>
      <c r="F61" s="71">
        <v>19856838464</v>
      </c>
      <c r="G61" s="71" t="s">
        <v>417</v>
      </c>
      <c r="H61" s="70" t="s">
        <v>170</v>
      </c>
      <c r="I61" s="71" t="s">
        <v>323</v>
      </c>
      <c r="J61" s="71" t="s">
        <v>418</v>
      </c>
      <c r="K61" s="68" t="s">
        <v>3</v>
      </c>
      <c r="L61" s="2" t="s">
        <v>38</v>
      </c>
    </row>
    <row r="62" spans="1:12" ht="14.35" customHeight="1">
      <c r="A62" s="2">
        <v>60</v>
      </c>
      <c r="B62" s="71" t="s">
        <v>419</v>
      </c>
      <c r="C62" s="71">
        <v>5</v>
      </c>
      <c r="D62" s="71" t="s">
        <v>420</v>
      </c>
      <c r="E62" s="71" t="s">
        <v>219</v>
      </c>
      <c r="F62" s="71">
        <v>19851598064</v>
      </c>
      <c r="G62" s="71" t="s">
        <v>421</v>
      </c>
      <c r="H62" s="70" t="s">
        <v>43</v>
      </c>
      <c r="I62" s="71" t="s">
        <v>197</v>
      </c>
      <c r="J62" s="71" t="s">
        <v>197</v>
      </c>
      <c r="K62" s="68" t="s">
        <v>3</v>
      </c>
      <c r="L62" s="2" t="s">
        <v>38</v>
      </c>
    </row>
    <row r="63" spans="1:12" ht="14.35" customHeight="1">
      <c r="A63" s="2">
        <v>61</v>
      </c>
      <c r="B63" s="69" t="s">
        <v>422</v>
      </c>
      <c r="C63" s="71">
        <v>5</v>
      </c>
      <c r="D63" s="71" t="s">
        <v>423</v>
      </c>
      <c r="E63" s="71" t="s">
        <v>214</v>
      </c>
      <c r="F63" s="69">
        <v>18912983810</v>
      </c>
      <c r="G63" s="69" t="s">
        <v>424</v>
      </c>
      <c r="H63" s="70" t="s">
        <v>43</v>
      </c>
      <c r="I63" s="71" t="s">
        <v>425</v>
      </c>
      <c r="J63" s="71" t="s">
        <v>425</v>
      </c>
      <c r="K63" s="68" t="s">
        <v>3</v>
      </c>
      <c r="L63" s="2" t="s">
        <v>38</v>
      </c>
    </row>
    <row r="64" spans="1:12" ht="14.35" customHeight="1">
      <c r="A64" s="2">
        <v>62</v>
      </c>
      <c r="B64" s="68" t="s">
        <v>426</v>
      </c>
      <c r="C64" s="68">
        <v>8</v>
      </c>
      <c r="D64" s="68" t="s">
        <v>427</v>
      </c>
      <c r="E64" s="68" t="s">
        <v>428</v>
      </c>
      <c r="F64" s="68">
        <v>18887483565</v>
      </c>
      <c r="G64" s="68" t="s">
        <v>429</v>
      </c>
      <c r="H64" s="22" t="s">
        <v>43</v>
      </c>
      <c r="I64" s="68" t="s">
        <v>430</v>
      </c>
      <c r="J64" s="68" t="s">
        <v>430</v>
      </c>
      <c r="K64" s="68" t="s">
        <v>3</v>
      </c>
      <c r="L64" s="2" t="s">
        <v>38</v>
      </c>
    </row>
    <row r="65" spans="1:12" ht="14.35" customHeight="1">
      <c r="A65" s="2">
        <v>63</v>
      </c>
      <c r="B65" s="71" t="s">
        <v>431</v>
      </c>
      <c r="C65" s="71">
        <v>5</v>
      </c>
      <c r="D65" s="71" t="s">
        <v>432</v>
      </c>
      <c r="E65" s="71" t="s">
        <v>80</v>
      </c>
      <c r="F65" s="71">
        <v>18020369615</v>
      </c>
      <c r="G65" s="71" t="s">
        <v>433</v>
      </c>
      <c r="H65" s="70" t="s">
        <v>43</v>
      </c>
      <c r="I65" s="71" t="s">
        <v>216</v>
      </c>
      <c r="J65" s="71" t="s">
        <v>216</v>
      </c>
      <c r="K65" s="68" t="s">
        <v>3</v>
      </c>
      <c r="L65" s="2" t="s">
        <v>38</v>
      </c>
    </row>
    <row r="66" spans="1:12" ht="14.35" customHeight="1">
      <c r="A66" s="2">
        <v>64</v>
      </c>
      <c r="B66" s="71" t="s">
        <v>434</v>
      </c>
      <c r="C66" s="71">
        <v>8</v>
      </c>
      <c r="D66" s="71" t="s">
        <v>435</v>
      </c>
      <c r="E66" s="71" t="s">
        <v>254</v>
      </c>
      <c r="F66" s="71">
        <v>18641566711</v>
      </c>
      <c r="G66" s="68" t="s">
        <v>436</v>
      </c>
      <c r="H66" s="70" t="s">
        <v>36</v>
      </c>
      <c r="I66" s="71" t="s">
        <v>437</v>
      </c>
      <c r="J66" s="71" t="s">
        <v>437</v>
      </c>
      <c r="K66" s="68" t="s">
        <v>3</v>
      </c>
      <c r="L66" s="2" t="s">
        <v>38</v>
      </c>
    </row>
    <row r="67" spans="1:12" ht="14.35" customHeight="1">
      <c r="A67" s="2">
        <v>65</v>
      </c>
      <c r="B67" s="71" t="s">
        <v>438</v>
      </c>
      <c r="C67" s="71">
        <v>10</v>
      </c>
      <c r="D67" s="71" t="s">
        <v>439</v>
      </c>
      <c r="E67" s="71" t="s">
        <v>34</v>
      </c>
      <c r="F67" s="71">
        <v>18013040453</v>
      </c>
      <c r="G67" s="71" t="s">
        <v>440</v>
      </c>
      <c r="H67" s="70" t="s">
        <v>36</v>
      </c>
      <c r="I67" s="71" t="s">
        <v>441</v>
      </c>
      <c r="J67" s="71" t="s">
        <v>442</v>
      </c>
      <c r="K67" s="68" t="s">
        <v>3</v>
      </c>
      <c r="L67" s="2" t="s">
        <v>38</v>
      </c>
    </row>
    <row r="68" spans="1:12" ht="14.35" customHeight="1">
      <c r="A68" s="2">
        <v>66</v>
      </c>
      <c r="B68" s="76" t="s">
        <v>443</v>
      </c>
      <c r="C68" s="68">
        <v>15</v>
      </c>
      <c r="D68" s="68" t="s">
        <v>444</v>
      </c>
      <c r="E68" s="68" t="s">
        <v>254</v>
      </c>
      <c r="F68" s="68">
        <v>18151026101</v>
      </c>
      <c r="G68" s="68" t="s">
        <v>445</v>
      </c>
      <c r="H68" s="22" t="s">
        <v>43</v>
      </c>
      <c r="I68" s="68" t="s">
        <v>446</v>
      </c>
      <c r="J68" s="68" t="s">
        <v>447</v>
      </c>
      <c r="K68" s="68" t="s">
        <v>3</v>
      </c>
      <c r="L68" s="2" t="s">
        <v>38</v>
      </c>
    </row>
    <row r="69" spans="1:12" ht="14.35" customHeight="1">
      <c r="A69" s="2">
        <v>67</v>
      </c>
      <c r="B69" s="71" t="s">
        <v>448</v>
      </c>
      <c r="C69" s="71">
        <v>5</v>
      </c>
      <c r="D69" s="71" t="s">
        <v>449</v>
      </c>
      <c r="E69" s="71" t="s">
        <v>280</v>
      </c>
      <c r="F69" s="71">
        <v>19808403665</v>
      </c>
      <c r="G69" s="78" t="s">
        <v>450</v>
      </c>
      <c r="H69" s="70" t="s">
        <v>43</v>
      </c>
      <c r="I69" s="71" t="s">
        <v>389</v>
      </c>
      <c r="J69" s="71" t="s">
        <v>389</v>
      </c>
      <c r="K69" s="68" t="s">
        <v>3</v>
      </c>
      <c r="L69" s="2" t="s">
        <v>38</v>
      </c>
    </row>
    <row r="70" spans="1:12" ht="14.35" customHeight="1">
      <c r="A70" s="2">
        <v>68</v>
      </c>
      <c r="B70" s="71" t="s">
        <v>451</v>
      </c>
      <c r="C70" s="71">
        <v>5</v>
      </c>
      <c r="D70" s="71" t="s">
        <v>452</v>
      </c>
      <c r="E70" s="71" t="s">
        <v>163</v>
      </c>
      <c r="F70" s="71">
        <v>15651926379</v>
      </c>
      <c r="G70" s="71" t="s">
        <v>453</v>
      </c>
      <c r="H70" s="70" t="s">
        <v>36</v>
      </c>
      <c r="I70" s="71" t="s">
        <v>454</v>
      </c>
      <c r="J70" s="71" t="s">
        <v>454</v>
      </c>
      <c r="K70" s="68" t="s">
        <v>3</v>
      </c>
      <c r="L70" s="2" t="s">
        <v>38</v>
      </c>
    </row>
    <row r="71" spans="1:12" ht="14.35" customHeight="1">
      <c r="A71" s="2">
        <v>69</v>
      </c>
      <c r="B71" s="71" t="s">
        <v>455</v>
      </c>
      <c r="C71" s="2">
        <v>6</v>
      </c>
      <c r="D71" s="71" t="s">
        <v>456</v>
      </c>
      <c r="E71" s="71" t="s">
        <v>34</v>
      </c>
      <c r="F71" s="71">
        <v>17302530781</v>
      </c>
      <c r="G71" s="79" t="s">
        <v>457</v>
      </c>
      <c r="H71" s="70" t="s">
        <v>55</v>
      </c>
      <c r="I71" s="71" t="s">
        <v>37</v>
      </c>
      <c r="J71" s="71" t="s">
        <v>37</v>
      </c>
      <c r="K71" s="68" t="s">
        <v>3</v>
      </c>
      <c r="L71" s="2" t="s">
        <v>38</v>
      </c>
    </row>
    <row r="72" spans="1:12" ht="14.35" customHeight="1">
      <c r="A72" s="2">
        <v>70</v>
      </c>
      <c r="B72" s="71" t="s">
        <v>458</v>
      </c>
      <c r="C72" s="71">
        <v>10</v>
      </c>
      <c r="D72" s="71" t="s">
        <v>459</v>
      </c>
      <c r="E72" s="71" t="s">
        <v>34</v>
      </c>
      <c r="F72" s="71">
        <v>13773358049</v>
      </c>
      <c r="G72" s="71" t="s">
        <v>460</v>
      </c>
      <c r="H72" s="70" t="s">
        <v>55</v>
      </c>
      <c r="I72" s="71" t="s">
        <v>37</v>
      </c>
      <c r="J72" s="71" t="s">
        <v>461</v>
      </c>
      <c r="K72" s="68" t="s">
        <v>3</v>
      </c>
      <c r="L72" s="2" t="s">
        <v>38</v>
      </c>
    </row>
    <row r="73" spans="1:12" ht="14.35" customHeight="1">
      <c r="A73" s="2">
        <v>71</v>
      </c>
      <c r="B73" s="68" t="s">
        <v>462</v>
      </c>
      <c r="C73" s="68">
        <v>5</v>
      </c>
      <c r="D73" s="68" t="s">
        <v>463</v>
      </c>
      <c r="E73" s="68" t="s">
        <v>214</v>
      </c>
      <c r="F73" s="68">
        <v>18168751085</v>
      </c>
      <c r="G73" s="68" t="s">
        <v>464</v>
      </c>
      <c r="H73" s="22" t="s">
        <v>55</v>
      </c>
      <c r="I73" s="68" t="s">
        <v>465</v>
      </c>
      <c r="J73" s="68" t="s">
        <v>465</v>
      </c>
      <c r="K73" s="68" t="s">
        <v>3</v>
      </c>
      <c r="L73" s="2" t="s">
        <v>38</v>
      </c>
    </row>
    <row r="74" spans="1:12" ht="14.35" customHeight="1">
      <c r="A74" s="2">
        <v>72</v>
      </c>
      <c r="B74" s="68" t="s">
        <v>466</v>
      </c>
      <c r="C74" s="68">
        <v>5</v>
      </c>
      <c r="D74" s="68" t="s">
        <v>467</v>
      </c>
      <c r="E74" s="68" t="s">
        <v>163</v>
      </c>
      <c r="F74" s="68" t="s">
        <v>468</v>
      </c>
      <c r="G74" s="68" t="s">
        <v>469</v>
      </c>
      <c r="H74" s="70" t="s">
        <v>36</v>
      </c>
      <c r="I74" s="68" t="s">
        <v>202</v>
      </c>
      <c r="J74" s="68" t="s">
        <v>202</v>
      </c>
      <c r="K74" s="68" t="s">
        <v>3</v>
      </c>
      <c r="L74" s="2" t="s">
        <v>38</v>
      </c>
    </row>
    <row r="75" spans="1:12" ht="14.35" customHeight="1">
      <c r="A75" s="2">
        <v>73</v>
      </c>
      <c r="B75" s="68" t="s">
        <v>470</v>
      </c>
      <c r="C75" s="71">
        <v>10</v>
      </c>
      <c r="D75" s="71" t="s">
        <v>471</v>
      </c>
      <c r="E75" s="71" t="s">
        <v>254</v>
      </c>
      <c r="F75" s="71">
        <v>18013006790</v>
      </c>
      <c r="G75" s="68" t="s">
        <v>472</v>
      </c>
      <c r="H75" s="70" t="s">
        <v>43</v>
      </c>
      <c r="I75" s="71" t="s">
        <v>207</v>
      </c>
      <c r="J75" s="71" t="s">
        <v>473</v>
      </c>
      <c r="K75" s="68" t="s">
        <v>3</v>
      </c>
      <c r="L75" s="2" t="s">
        <v>38</v>
      </c>
    </row>
    <row r="76" spans="1:12" ht="14.35" customHeight="1">
      <c r="A76" s="2">
        <v>74</v>
      </c>
      <c r="B76" s="76" t="s">
        <v>474</v>
      </c>
      <c r="C76" s="68">
        <v>11</v>
      </c>
      <c r="D76" s="68" t="s">
        <v>475</v>
      </c>
      <c r="E76" s="68" t="s">
        <v>476</v>
      </c>
      <c r="F76" s="68">
        <v>15106270282</v>
      </c>
      <c r="G76" s="68" t="s">
        <v>477</v>
      </c>
      <c r="H76" s="68" t="s">
        <v>170</v>
      </c>
      <c r="I76" s="68" t="s">
        <v>323</v>
      </c>
      <c r="J76" s="68" t="s">
        <v>323</v>
      </c>
      <c r="K76" s="68" t="s">
        <v>3</v>
      </c>
      <c r="L76" s="2" t="s">
        <v>38</v>
      </c>
    </row>
    <row r="77" spans="1:12" ht="14.35" customHeight="1">
      <c r="A77" s="2">
        <v>75</v>
      </c>
      <c r="B77" s="71" t="s">
        <v>478</v>
      </c>
      <c r="C77" s="71">
        <v>7</v>
      </c>
      <c r="D77" s="71" t="s">
        <v>479</v>
      </c>
      <c r="E77" s="71" t="s">
        <v>80</v>
      </c>
      <c r="F77" s="71">
        <v>13348146565</v>
      </c>
      <c r="G77" s="71" t="s">
        <v>480</v>
      </c>
      <c r="H77" s="70" t="s">
        <v>43</v>
      </c>
      <c r="I77" s="71" t="s">
        <v>211</v>
      </c>
      <c r="J77" s="71" t="s">
        <v>481</v>
      </c>
      <c r="K77" s="68" t="s">
        <v>3</v>
      </c>
      <c r="L77" s="2" t="s">
        <v>38</v>
      </c>
    </row>
    <row r="78" spans="1:12" ht="14.35" customHeight="1">
      <c r="A78" s="2">
        <v>76</v>
      </c>
      <c r="B78" s="71" t="s">
        <v>482</v>
      </c>
      <c r="C78" s="71">
        <v>8</v>
      </c>
      <c r="D78" s="71" t="s">
        <v>483</v>
      </c>
      <c r="E78" s="71" t="s">
        <v>484</v>
      </c>
      <c r="F78" s="71">
        <v>17385017671</v>
      </c>
      <c r="G78" s="71" t="s">
        <v>485</v>
      </c>
      <c r="H78" s="70" t="s">
        <v>55</v>
      </c>
      <c r="I78" s="71" t="s">
        <v>486</v>
      </c>
      <c r="J78" s="71" t="s">
        <v>486</v>
      </c>
      <c r="K78" s="68" t="s">
        <v>3</v>
      </c>
      <c r="L78" s="2" t="s">
        <v>38</v>
      </c>
    </row>
    <row r="79" spans="1:12" ht="14.35" customHeight="1">
      <c r="A79" s="2">
        <v>77</v>
      </c>
      <c r="B79" s="71" t="s">
        <v>487</v>
      </c>
      <c r="C79" s="71">
        <v>5</v>
      </c>
      <c r="D79" s="71" t="s">
        <v>488</v>
      </c>
      <c r="E79" s="71" t="s">
        <v>214</v>
      </c>
      <c r="F79" s="71">
        <v>17798933663</v>
      </c>
      <c r="G79" s="71" t="s">
        <v>489</v>
      </c>
      <c r="H79" s="70" t="s">
        <v>43</v>
      </c>
      <c r="I79" s="71" t="s">
        <v>216</v>
      </c>
      <c r="J79" s="71" t="s">
        <v>216</v>
      </c>
      <c r="K79" s="68" t="s">
        <v>3</v>
      </c>
      <c r="L79" s="2" t="s">
        <v>38</v>
      </c>
    </row>
    <row r="80" spans="1:12" ht="14.35" customHeight="1">
      <c r="A80" s="2">
        <v>78</v>
      </c>
      <c r="B80" s="68" t="s">
        <v>490</v>
      </c>
      <c r="C80" s="68">
        <v>7</v>
      </c>
      <c r="D80" s="68" t="s">
        <v>491</v>
      </c>
      <c r="E80" s="68" t="s">
        <v>80</v>
      </c>
      <c r="F80" s="68">
        <v>19822655205</v>
      </c>
      <c r="G80" s="68" t="s">
        <v>492</v>
      </c>
      <c r="H80" s="22" t="s">
        <v>36</v>
      </c>
      <c r="I80" s="68" t="s">
        <v>239</v>
      </c>
      <c r="J80" s="68" t="s">
        <v>238</v>
      </c>
      <c r="K80" s="68" t="s">
        <v>3</v>
      </c>
      <c r="L80" s="2" t="s">
        <v>38</v>
      </c>
    </row>
    <row r="81" spans="1:12" ht="14.35" customHeight="1">
      <c r="A81" s="2">
        <v>79</v>
      </c>
      <c r="B81" s="71" t="s">
        <v>493</v>
      </c>
      <c r="C81" s="71">
        <v>7</v>
      </c>
      <c r="D81" s="71" t="s">
        <v>494</v>
      </c>
      <c r="E81" s="71" t="s">
        <v>254</v>
      </c>
      <c r="F81" s="71">
        <v>19952121816</v>
      </c>
      <c r="G81" s="71" t="s">
        <v>495</v>
      </c>
      <c r="H81" s="70" t="s">
        <v>43</v>
      </c>
      <c r="I81" s="71" t="s">
        <v>496</v>
      </c>
      <c r="J81" s="71" t="s">
        <v>496</v>
      </c>
      <c r="K81" s="68" t="s">
        <v>3</v>
      </c>
      <c r="L81" s="2" t="s">
        <v>38</v>
      </c>
    </row>
    <row r="82" spans="1:12" ht="14.35" customHeight="1">
      <c r="A82" s="2">
        <v>80</v>
      </c>
      <c r="B82" s="71" t="s">
        <v>497</v>
      </c>
      <c r="C82" s="71">
        <v>10</v>
      </c>
      <c r="D82" s="71" t="s">
        <v>498</v>
      </c>
      <c r="E82" s="71" t="s">
        <v>499</v>
      </c>
      <c r="F82" s="71">
        <v>15062471086</v>
      </c>
      <c r="G82" s="71" t="s">
        <v>500</v>
      </c>
      <c r="H82" s="70" t="s">
        <v>91</v>
      </c>
      <c r="I82" s="71" t="s">
        <v>501</v>
      </c>
      <c r="J82" s="71" t="s">
        <v>501</v>
      </c>
      <c r="K82" s="68" t="s">
        <v>3</v>
      </c>
      <c r="L82" s="2" t="s">
        <v>38</v>
      </c>
    </row>
    <row r="83" spans="1:12" ht="14.35" customHeight="1">
      <c r="A83" s="2">
        <v>81</v>
      </c>
      <c r="B83" s="71" t="s">
        <v>502</v>
      </c>
      <c r="C83" s="71">
        <v>7</v>
      </c>
      <c r="D83" s="71" t="s">
        <v>503</v>
      </c>
      <c r="E83" s="71" t="s">
        <v>188</v>
      </c>
      <c r="F83" s="71" t="s">
        <v>504</v>
      </c>
      <c r="G83" s="71" t="s">
        <v>505</v>
      </c>
      <c r="H83" s="70" t="s">
        <v>36</v>
      </c>
      <c r="I83" s="71" t="s">
        <v>211</v>
      </c>
      <c r="J83" s="71" t="s">
        <v>506</v>
      </c>
      <c r="K83" s="68" t="s">
        <v>3</v>
      </c>
      <c r="L83" s="2" t="s">
        <v>38</v>
      </c>
    </row>
    <row r="84" spans="1:12" ht="14.35" customHeight="1">
      <c r="A84" s="2">
        <v>82</v>
      </c>
      <c r="B84" s="71" t="s">
        <v>507</v>
      </c>
      <c r="C84" s="71">
        <v>10</v>
      </c>
      <c r="D84" s="71" t="s">
        <v>508</v>
      </c>
      <c r="E84" s="71" t="s">
        <v>41</v>
      </c>
      <c r="F84" s="71">
        <v>19895276328</v>
      </c>
      <c r="G84" s="71" t="s">
        <v>509</v>
      </c>
      <c r="H84" s="70" t="s">
        <v>36</v>
      </c>
      <c r="I84" s="71" t="s">
        <v>239</v>
      </c>
      <c r="J84" s="71" t="s">
        <v>239</v>
      </c>
      <c r="K84" s="68" t="s">
        <v>3</v>
      </c>
      <c r="L84" s="2" t="s">
        <v>38</v>
      </c>
    </row>
    <row r="85" spans="1:12" ht="14.35" customHeight="1">
      <c r="A85" s="2">
        <v>83</v>
      </c>
      <c r="B85" s="69" t="s">
        <v>510</v>
      </c>
      <c r="C85" s="71">
        <v>9</v>
      </c>
      <c r="D85" s="71" t="s">
        <v>511</v>
      </c>
      <c r="E85" s="71" t="s">
        <v>34</v>
      </c>
      <c r="F85" s="71">
        <v>18386893221</v>
      </c>
      <c r="G85" s="71" t="s">
        <v>512</v>
      </c>
      <c r="H85" s="70" t="s">
        <v>43</v>
      </c>
      <c r="I85" s="71" t="s">
        <v>37</v>
      </c>
      <c r="J85" s="71" t="s">
        <v>37</v>
      </c>
      <c r="K85" s="68" t="s">
        <v>3</v>
      </c>
      <c r="L85" s="2" t="s">
        <v>38</v>
      </c>
    </row>
    <row r="86" spans="1:12" ht="14.35" customHeight="1">
      <c r="A86" s="2">
        <v>84</v>
      </c>
      <c r="B86" s="69" t="s">
        <v>513</v>
      </c>
      <c r="C86" s="69">
        <v>5</v>
      </c>
      <c r="D86" s="69" t="s">
        <v>514</v>
      </c>
      <c r="E86" s="69" t="s">
        <v>515</v>
      </c>
      <c r="F86" s="69">
        <v>19825065178</v>
      </c>
      <c r="G86" s="69" t="s">
        <v>516</v>
      </c>
      <c r="H86" s="70" t="s">
        <v>43</v>
      </c>
      <c r="I86" s="69" t="s">
        <v>414</v>
      </c>
      <c r="J86" s="69" t="s">
        <v>414</v>
      </c>
      <c r="K86" s="68" t="s">
        <v>3</v>
      </c>
      <c r="L86" s="2" t="s">
        <v>38</v>
      </c>
    </row>
    <row r="87" spans="1:12" ht="14.35" customHeight="1">
      <c r="A87" s="2">
        <v>85</v>
      </c>
      <c r="B87" s="71" t="s">
        <v>517</v>
      </c>
      <c r="C87" s="71">
        <v>6</v>
      </c>
      <c r="D87" s="2" t="s">
        <v>518</v>
      </c>
      <c r="E87" s="2" t="s">
        <v>34</v>
      </c>
      <c r="F87" s="2">
        <v>18738576986</v>
      </c>
      <c r="G87" s="71" t="s">
        <v>519</v>
      </c>
      <c r="H87" s="70" t="s">
        <v>43</v>
      </c>
      <c r="I87" s="71" t="s">
        <v>276</v>
      </c>
      <c r="J87" s="71" t="s">
        <v>520</v>
      </c>
      <c r="K87" s="68" t="s">
        <v>3</v>
      </c>
      <c r="L87" s="2" t="s">
        <v>38</v>
      </c>
    </row>
    <row r="88" spans="1:12" ht="14.35" customHeight="1">
      <c r="A88" s="2">
        <v>86</v>
      </c>
      <c r="B88" s="71" t="s">
        <v>521</v>
      </c>
      <c r="C88" s="71">
        <v>5</v>
      </c>
      <c r="D88" s="71" t="s">
        <v>522</v>
      </c>
      <c r="E88" s="71" t="s">
        <v>523</v>
      </c>
      <c r="F88" s="71">
        <v>18164837582</v>
      </c>
      <c r="G88" s="71" t="s">
        <v>524</v>
      </c>
      <c r="H88" s="70" t="s">
        <v>91</v>
      </c>
      <c r="I88" s="71" t="s">
        <v>525</v>
      </c>
      <c r="J88" s="71" t="s">
        <v>525</v>
      </c>
      <c r="K88" s="68" t="s">
        <v>3</v>
      </c>
      <c r="L88" s="2" t="s">
        <v>38</v>
      </c>
    </row>
    <row r="89" spans="1:12" ht="14.35" customHeight="1">
      <c r="A89" s="2">
        <v>87</v>
      </c>
      <c r="B89" s="2" t="s">
        <v>526</v>
      </c>
      <c r="C89" s="2">
        <v>6</v>
      </c>
      <c r="D89" s="2" t="s">
        <v>527</v>
      </c>
      <c r="E89" s="2" t="s">
        <v>528</v>
      </c>
      <c r="F89" s="2">
        <v>18074784558</v>
      </c>
      <c r="G89" s="2" t="s">
        <v>529</v>
      </c>
      <c r="H89" s="2" t="s">
        <v>530</v>
      </c>
      <c r="I89" s="2" t="s">
        <v>222</v>
      </c>
      <c r="J89" s="2" t="s">
        <v>222</v>
      </c>
      <c r="K89" s="68" t="s">
        <v>3</v>
      </c>
      <c r="L89" s="2" t="s">
        <v>38</v>
      </c>
    </row>
    <row r="90" spans="1:12" ht="14.35" customHeight="1">
      <c r="A90" s="2">
        <v>88</v>
      </c>
      <c r="B90" s="2" t="s">
        <v>531</v>
      </c>
      <c r="C90" s="2">
        <v>6</v>
      </c>
      <c r="D90" s="2" t="s">
        <v>532</v>
      </c>
      <c r="E90" s="2" t="s">
        <v>254</v>
      </c>
      <c r="F90" s="2">
        <v>18550403599</v>
      </c>
      <c r="G90" s="2" t="s">
        <v>533</v>
      </c>
      <c r="H90" s="1" t="s">
        <v>43</v>
      </c>
      <c r="I90" s="2" t="s">
        <v>207</v>
      </c>
      <c r="J90" s="2" t="s">
        <v>207</v>
      </c>
      <c r="K90" s="68" t="s">
        <v>3</v>
      </c>
      <c r="L90" s="2" t="s">
        <v>38</v>
      </c>
    </row>
    <row r="91" spans="1:12" ht="14.35" customHeight="1">
      <c r="A91" s="2">
        <v>89</v>
      </c>
      <c r="B91" s="71" t="s">
        <v>534</v>
      </c>
      <c r="C91" s="71">
        <v>6</v>
      </c>
      <c r="D91" s="71" t="s">
        <v>535</v>
      </c>
      <c r="E91" s="71" t="s">
        <v>219</v>
      </c>
      <c r="F91" s="71">
        <v>18751689398</v>
      </c>
      <c r="G91" s="71" t="s">
        <v>536</v>
      </c>
      <c r="H91" s="70" t="s">
        <v>170</v>
      </c>
      <c r="I91" s="71" t="s">
        <v>537</v>
      </c>
      <c r="J91" s="71" t="s">
        <v>537</v>
      </c>
      <c r="K91" s="68" t="s">
        <v>3</v>
      </c>
      <c r="L91" s="2" t="s">
        <v>38</v>
      </c>
    </row>
    <row r="92" spans="1:12" ht="14.35" customHeight="1">
      <c r="A92" s="2">
        <v>90</v>
      </c>
      <c r="B92" s="68" t="s">
        <v>538</v>
      </c>
      <c r="C92" s="68">
        <v>6</v>
      </c>
      <c r="D92" s="68" t="s">
        <v>539</v>
      </c>
      <c r="E92" s="68" t="s">
        <v>254</v>
      </c>
      <c r="F92" s="68">
        <v>16665213067</v>
      </c>
      <c r="G92" s="68" t="s">
        <v>540</v>
      </c>
      <c r="H92" s="22" t="s">
        <v>43</v>
      </c>
      <c r="I92" s="68" t="s">
        <v>207</v>
      </c>
      <c r="J92" s="68" t="s">
        <v>207</v>
      </c>
      <c r="K92" s="68" t="s">
        <v>3</v>
      </c>
      <c r="L92" s="2" t="s">
        <v>38</v>
      </c>
    </row>
    <row r="93" spans="1:12" ht="14.35" customHeight="1">
      <c r="A93" s="2">
        <v>91</v>
      </c>
      <c r="B93" s="71" t="s">
        <v>541</v>
      </c>
      <c r="C93" s="71">
        <v>6</v>
      </c>
      <c r="D93" s="71" t="s">
        <v>542</v>
      </c>
      <c r="E93" s="71" t="s">
        <v>41</v>
      </c>
      <c r="F93" s="71">
        <v>15153139697</v>
      </c>
      <c r="G93" s="71" t="s">
        <v>543</v>
      </c>
      <c r="H93" s="70" t="s">
        <v>43</v>
      </c>
      <c r="I93" s="68" t="s">
        <v>544</v>
      </c>
      <c r="J93" s="68" t="s">
        <v>544</v>
      </c>
      <c r="K93" s="68" t="s">
        <v>3</v>
      </c>
      <c r="L93" s="2" t="s">
        <v>38</v>
      </c>
    </row>
    <row r="94" spans="1:12" ht="14.35" customHeight="1">
      <c r="A94" s="2">
        <v>92</v>
      </c>
      <c r="B94" s="68" t="s">
        <v>545</v>
      </c>
      <c r="C94" s="71">
        <v>6</v>
      </c>
      <c r="D94" s="71" t="s">
        <v>546</v>
      </c>
      <c r="E94" s="71" t="s">
        <v>188</v>
      </c>
      <c r="F94" s="71">
        <v>13179529558</v>
      </c>
      <c r="G94" s="68" t="s">
        <v>547</v>
      </c>
      <c r="H94" s="22" t="s">
        <v>55</v>
      </c>
      <c r="I94" s="71" t="s">
        <v>329</v>
      </c>
      <c r="J94" s="71" t="s">
        <v>548</v>
      </c>
      <c r="K94" s="68" t="s">
        <v>3</v>
      </c>
      <c r="L94" s="2" t="s">
        <v>549</v>
      </c>
    </row>
    <row r="95" spans="1:12" ht="14.35" customHeight="1">
      <c r="A95" s="2">
        <v>93</v>
      </c>
      <c r="B95" s="68" t="s">
        <v>550</v>
      </c>
      <c r="C95" s="68">
        <v>5</v>
      </c>
      <c r="D95" s="68" t="s">
        <v>551</v>
      </c>
      <c r="E95" s="68" t="s">
        <v>80</v>
      </c>
      <c r="F95" s="68">
        <v>18852541450</v>
      </c>
      <c r="G95" s="68" t="s">
        <v>552</v>
      </c>
      <c r="H95" s="22" t="s">
        <v>43</v>
      </c>
      <c r="I95" s="68" t="s">
        <v>553</v>
      </c>
      <c r="J95" s="68" t="s">
        <v>553</v>
      </c>
      <c r="K95" s="68" t="s">
        <v>3</v>
      </c>
      <c r="L95" s="2" t="s">
        <v>549</v>
      </c>
    </row>
    <row r="96" spans="1:12" ht="14.35" customHeight="1">
      <c r="A96" s="2">
        <v>94</v>
      </c>
      <c r="B96" s="2" t="s">
        <v>554</v>
      </c>
      <c r="C96" s="2">
        <v>12</v>
      </c>
      <c r="D96" s="2" t="s">
        <v>555</v>
      </c>
      <c r="E96" s="2" t="s">
        <v>254</v>
      </c>
      <c r="F96" s="2">
        <v>19929630617</v>
      </c>
      <c r="G96" s="2" t="s">
        <v>556</v>
      </c>
      <c r="H96" s="1" t="s">
        <v>36</v>
      </c>
      <c r="I96" s="2" t="s">
        <v>211</v>
      </c>
      <c r="J96" s="2" t="s">
        <v>211</v>
      </c>
      <c r="K96" s="68" t="s">
        <v>3</v>
      </c>
      <c r="L96" s="2" t="s">
        <v>549</v>
      </c>
    </row>
    <row r="97" spans="1:13" ht="14.35" customHeight="1">
      <c r="A97" s="2">
        <v>95</v>
      </c>
      <c r="B97" s="71" t="s">
        <v>557</v>
      </c>
      <c r="C97" s="71">
        <v>5</v>
      </c>
      <c r="D97" s="71" t="s">
        <v>558</v>
      </c>
      <c r="E97" s="71" t="s">
        <v>559</v>
      </c>
      <c r="F97" s="71">
        <v>19127333226</v>
      </c>
      <c r="G97" s="71" t="s">
        <v>429</v>
      </c>
      <c r="H97" s="70" t="s">
        <v>43</v>
      </c>
      <c r="I97" s="71" t="s">
        <v>560</v>
      </c>
      <c r="J97" s="71" t="s">
        <v>560</v>
      </c>
      <c r="K97" s="68" t="s">
        <v>3</v>
      </c>
      <c r="L97" s="2" t="s">
        <v>549</v>
      </c>
    </row>
    <row r="98" spans="1:13" ht="14.35" customHeight="1">
      <c r="A98" s="2">
        <v>96</v>
      </c>
      <c r="B98" s="71" t="s">
        <v>487</v>
      </c>
      <c r="C98" s="71">
        <v>5</v>
      </c>
      <c r="D98" s="71" t="s">
        <v>561</v>
      </c>
      <c r="E98" s="71" t="s">
        <v>80</v>
      </c>
      <c r="F98" s="71">
        <v>15051125252</v>
      </c>
      <c r="G98" s="71" t="s">
        <v>562</v>
      </c>
      <c r="H98" s="70" t="s">
        <v>43</v>
      </c>
      <c r="I98" s="71" t="s">
        <v>216</v>
      </c>
      <c r="J98" s="71" t="s">
        <v>216</v>
      </c>
      <c r="K98" s="68" t="s">
        <v>3</v>
      </c>
      <c r="L98" s="2" t="s">
        <v>549</v>
      </c>
    </row>
    <row r="99" spans="1:13" ht="14.35" customHeight="1">
      <c r="A99" s="2">
        <v>97</v>
      </c>
      <c r="B99" s="71" t="s">
        <v>563</v>
      </c>
      <c r="C99" s="71">
        <v>8</v>
      </c>
      <c r="D99" s="71" t="s">
        <v>564</v>
      </c>
      <c r="E99" s="71" t="s">
        <v>214</v>
      </c>
      <c r="F99" s="71">
        <v>18680514942</v>
      </c>
      <c r="G99" s="71" t="s">
        <v>565</v>
      </c>
      <c r="H99" s="70" t="s">
        <v>43</v>
      </c>
      <c r="I99" s="71" t="s">
        <v>222</v>
      </c>
      <c r="J99" s="71" t="s">
        <v>222</v>
      </c>
      <c r="K99" s="68" t="s">
        <v>3</v>
      </c>
      <c r="L99" s="2" t="s">
        <v>549</v>
      </c>
    </row>
    <row r="100" spans="1:13" ht="14.35" customHeight="1">
      <c r="A100" s="2">
        <v>98</v>
      </c>
      <c r="B100" s="71" t="s">
        <v>566</v>
      </c>
      <c r="C100" s="71">
        <v>5</v>
      </c>
      <c r="D100" s="71" t="s">
        <v>567</v>
      </c>
      <c r="E100" s="71" t="s">
        <v>214</v>
      </c>
      <c r="F100" s="71">
        <v>15137270307</v>
      </c>
      <c r="G100" s="71" t="s">
        <v>568</v>
      </c>
      <c r="H100" s="70" t="s">
        <v>43</v>
      </c>
      <c r="I100" s="71" t="s">
        <v>569</v>
      </c>
      <c r="J100" s="71" t="s">
        <v>569</v>
      </c>
      <c r="K100" s="68" t="s">
        <v>3</v>
      </c>
      <c r="L100" s="2" t="s">
        <v>549</v>
      </c>
    </row>
    <row r="101" spans="1:13" ht="14.35" customHeight="1">
      <c r="A101" s="2">
        <v>99</v>
      </c>
      <c r="B101" s="71" t="s">
        <v>570</v>
      </c>
      <c r="C101" s="71">
        <v>6</v>
      </c>
      <c r="D101" s="71" t="s">
        <v>571</v>
      </c>
      <c r="E101" s="71" t="s">
        <v>572</v>
      </c>
      <c r="F101" s="71">
        <v>18385920568</v>
      </c>
      <c r="G101" s="71" t="s">
        <v>573</v>
      </c>
      <c r="H101" s="70" t="s">
        <v>43</v>
      </c>
      <c r="I101" s="71" t="s">
        <v>537</v>
      </c>
      <c r="J101" s="71" t="s">
        <v>537</v>
      </c>
      <c r="K101" s="68" t="s">
        <v>3</v>
      </c>
      <c r="L101" s="2" t="s">
        <v>549</v>
      </c>
    </row>
    <row r="102" spans="1:13" ht="14.35" customHeight="1">
      <c r="A102" s="2">
        <v>100</v>
      </c>
      <c r="B102" s="71" t="s">
        <v>574</v>
      </c>
      <c r="C102" s="71">
        <v>7</v>
      </c>
      <c r="D102" s="71" t="s">
        <v>575</v>
      </c>
      <c r="E102" s="71" t="s">
        <v>195</v>
      </c>
      <c r="F102" s="71">
        <v>13092469953</v>
      </c>
      <c r="G102" s="71" t="s">
        <v>576</v>
      </c>
      <c r="H102" s="70" t="s">
        <v>43</v>
      </c>
      <c r="I102" s="71" t="s">
        <v>577</v>
      </c>
      <c r="J102" s="71" t="s">
        <v>577</v>
      </c>
      <c r="K102" s="68" t="s">
        <v>3</v>
      </c>
      <c r="L102" s="2" t="s">
        <v>549</v>
      </c>
    </row>
    <row r="103" spans="1:13" ht="14.35" customHeight="1">
      <c r="A103" s="2">
        <v>101</v>
      </c>
      <c r="B103" s="71" t="s">
        <v>578</v>
      </c>
      <c r="C103" s="71">
        <v>9</v>
      </c>
      <c r="D103" s="71" t="s">
        <v>579</v>
      </c>
      <c r="E103" s="71" t="s">
        <v>80</v>
      </c>
      <c r="F103" s="71">
        <v>13276299000</v>
      </c>
      <c r="G103" s="71" t="s">
        <v>580</v>
      </c>
      <c r="H103" s="70" t="s">
        <v>36</v>
      </c>
      <c r="I103" s="71" t="s">
        <v>406</v>
      </c>
      <c r="J103" s="71" t="s">
        <v>406</v>
      </c>
      <c r="K103" s="68" t="s">
        <v>3</v>
      </c>
      <c r="L103" s="2" t="s">
        <v>549</v>
      </c>
    </row>
    <row r="104" spans="1:13" ht="14.35" customHeight="1">
      <c r="A104" s="2">
        <v>102</v>
      </c>
      <c r="B104" s="71" t="s">
        <v>581</v>
      </c>
      <c r="C104" s="71">
        <v>6</v>
      </c>
      <c r="D104" s="71" t="s">
        <v>582</v>
      </c>
      <c r="E104" s="71" t="s">
        <v>41</v>
      </c>
      <c r="F104" s="71">
        <v>19852949084</v>
      </c>
      <c r="G104" s="71" t="s">
        <v>583</v>
      </c>
      <c r="H104" s="70" t="s">
        <v>36</v>
      </c>
      <c r="I104" s="71" t="s">
        <v>584</v>
      </c>
      <c r="J104" s="71" t="s">
        <v>584</v>
      </c>
      <c r="K104" s="68" t="s">
        <v>3</v>
      </c>
      <c r="L104" s="2" t="s">
        <v>549</v>
      </c>
    </row>
    <row r="105" spans="1:13" ht="14.35" customHeight="1">
      <c r="A105" s="2">
        <v>103</v>
      </c>
      <c r="B105" s="71" t="s">
        <v>585</v>
      </c>
      <c r="C105" s="71">
        <v>9</v>
      </c>
      <c r="D105" s="71" t="s">
        <v>586</v>
      </c>
      <c r="E105" s="71" t="s">
        <v>195</v>
      </c>
      <c r="F105" s="71">
        <v>16665212985</v>
      </c>
      <c r="G105" s="71" t="s">
        <v>587</v>
      </c>
      <c r="H105" s="70" t="s">
        <v>43</v>
      </c>
      <c r="I105" s="71" t="s">
        <v>588</v>
      </c>
      <c r="J105" s="71" t="s">
        <v>588</v>
      </c>
      <c r="K105" s="68" t="s">
        <v>3</v>
      </c>
      <c r="L105" s="2" t="s">
        <v>549</v>
      </c>
    </row>
    <row r="106" spans="1:13" ht="14.35" customHeight="1">
      <c r="A106" s="2">
        <v>104</v>
      </c>
      <c r="B106" s="71" t="s">
        <v>589</v>
      </c>
      <c r="C106" s="71">
        <v>8</v>
      </c>
      <c r="D106" s="71" t="s">
        <v>590</v>
      </c>
      <c r="E106" s="71" t="s">
        <v>591</v>
      </c>
      <c r="F106" s="71">
        <v>18915268331</v>
      </c>
      <c r="G106" s="71" t="s">
        <v>592</v>
      </c>
      <c r="H106" s="70" t="s">
        <v>43</v>
      </c>
      <c r="I106" s="71" t="s">
        <v>593</v>
      </c>
      <c r="J106" s="71" t="s">
        <v>222</v>
      </c>
      <c r="K106" s="68" t="s">
        <v>3</v>
      </c>
      <c r="L106" s="2" t="s">
        <v>549</v>
      </c>
    </row>
    <row r="107" spans="1:13" ht="14.35" customHeight="1">
      <c r="A107" s="2">
        <v>105</v>
      </c>
      <c r="B107" s="71" t="s">
        <v>594</v>
      </c>
      <c r="C107" s="71">
        <v>5</v>
      </c>
      <c r="D107" s="71" t="s">
        <v>595</v>
      </c>
      <c r="E107" s="71" t="s">
        <v>195</v>
      </c>
      <c r="F107" s="71">
        <v>18851911936</v>
      </c>
      <c r="G107" s="71" t="s">
        <v>596</v>
      </c>
      <c r="H107" s="70" t="s">
        <v>43</v>
      </c>
      <c r="I107" s="71" t="s">
        <v>588</v>
      </c>
      <c r="J107" s="71" t="s">
        <v>588</v>
      </c>
      <c r="K107" s="68" t="s">
        <v>3</v>
      </c>
      <c r="L107" s="2" t="s">
        <v>597</v>
      </c>
    </row>
    <row r="108" spans="1:13" ht="14.35" customHeight="1">
      <c r="A108" s="2">
        <v>106</v>
      </c>
      <c r="B108" s="71" t="s">
        <v>598</v>
      </c>
      <c r="C108" s="71">
        <v>5</v>
      </c>
      <c r="D108" s="71" t="s">
        <v>599</v>
      </c>
      <c r="E108" s="71" t="s">
        <v>163</v>
      </c>
      <c r="F108" s="71" t="s">
        <v>600</v>
      </c>
      <c r="G108" s="71" t="s">
        <v>153</v>
      </c>
      <c r="H108" s="70" t="s">
        <v>43</v>
      </c>
      <c r="I108" s="71" t="s">
        <v>389</v>
      </c>
      <c r="J108" s="71" t="s">
        <v>389</v>
      </c>
      <c r="K108" s="68" t="s">
        <v>3</v>
      </c>
      <c r="L108" s="2" t="s">
        <v>597</v>
      </c>
    </row>
    <row r="109" spans="1:13" ht="14.35" customHeight="1">
      <c r="A109" s="2">
        <v>107</v>
      </c>
      <c r="B109" s="2" t="s">
        <v>601</v>
      </c>
      <c r="C109" s="2">
        <v>5</v>
      </c>
      <c r="D109" s="2" t="s">
        <v>602</v>
      </c>
      <c r="E109" s="2" t="s">
        <v>484</v>
      </c>
      <c r="F109" s="2">
        <v>15052676883</v>
      </c>
      <c r="G109" s="2" t="s">
        <v>603</v>
      </c>
      <c r="H109" s="2" t="s">
        <v>36</v>
      </c>
      <c r="I109" s="2" t="s">
        <v>202</v>
      </c>
      <c r="J109" s="2" t="s">
        <v>202</v>
      </c>
      <c r="K109" s="68" t="s">
        <v>3</v>
      </c>
      <c r="L109" s="2" t="s">
        <v>597</v>
      </c>
    </row>
    <row r="110" spans="1:13" ht="14.35" customHeight="1">
      <c r="A110" s="2">
        <v>108</v>
      </c>
      <c r="B110" s="2" t="s">
        <v>604</v>
      </c>
      <c r="C110" s="2">
        <v>10</v>
      </c>
      <c r="D110" s="2" t="s">
        <v>605</v>
      </c>
      <c r="E110" s="2" t="s">
        <v>606</v>
      </c>
      <c r="F110" s="2">
        <v>15862081338</v>
      </c>
      <c r="G110" s="2" t="s">
        <v>607</v>
      </c>
      <c r="H110" s="2" t="s">
        <v>170</v>
      </c>
      <c r="I110" s="2" t="s">
        <v>207</v>
      </c>
      <c r="J110" s="2" t="s">
        <v>608</v>
      </c>
      <c r="K110" s="68" t="s">
        <v>3</v>
      </c>
      <c r="L110" s="8" t="s">
        <v>38</v>
      </c>
    </row>
    <row r="111" spans="1:13" ht="14.35" customHeight="1">
      <c r="A111" s="2">
        <v>109</v>
      </c>
      <c r="B111" s="2" t="s">
        <v>609</v>
      </c>
      <c r="C111" s="2">
        <v>10</v>
      </c>
      <c r="D111" s="2" t="s">
        <v>610</v>
      </c>
      <c r="E111" s="2" t="s">
        <v>254</v>
      </c>
      <c r="F111" s="2">
        <v>15021163776</v>
      </c>
      <c r="G111" s="2" t="s">
        <v>611</v>
      </c>
      <c r="H111" s="2" t="s">
        <v>170</v>
      </c>
      <c r="I111" s="2" t="s">
        <v>207</v>
      </c>
      <c r="J111" s="2" t="s">
        <v>608</v>
      </c>
      <c r="K111" s="68" t="s">
        <v>3</v>
      </c>
      <c r="L111" s="8" t="s">
        <v>38</v>
      </c>
      <c r="M111" s="84"/>
    </row>
    <row r="112" spans="1:13" ht="14.35" customHeight="1">
      <c r="A112" s="2">
        <v>110</v>
      </c>
      <c r="B112" s="71" t="s">
        <v>612</v>
      </c>
      <c r="C112" s="71">
        <v>8</v>
      </c>
      <c r="D112" s="71" t="s">
        <v>613</v>
      </c>
      <c r="E112" s="71" t="s">
        <v>195</v>
      </c>
      <c r="F112" s="71">
        <v>15351512985</v>
      </c>
      <c r="G112" s="71" t="s">
        <v>614</v>
      </c>
      <c r="H112" s="70" t="s">
        <v>43</v>
      </c>
      <c r="I112" s="71" t="s">
        <v>615</v>
      </c>
      <c r="J112" s="71" t="s">
        <v>393</v>
      </c>
      <c r="K112" s="68" t="s">
        <v>3</v>
      </c>
      <c r="L112" s="2" t="s">
        <v>597</v>
      </c>
    </row>
    <row r="113" spans="1:12" ht="14.35" customHeight="1">
      <c r="A113" s="2">
        <v>111</v>
      </c>
      <c r="B113" s="71" t="s">
        <v>616</v>
      </c>
      <c r="C113" s="71">
        <v>11</v>
      </c>
      <c r="D113" s="71" t="s">
        <v>617</v>
      </c>
      <c r="E113" s="71" t="s">
        <v>195</v>
      </c>
      <c r="F113" s="71">
        <v>18952065125</v>
      </c>
      <c r="G113" s="71" t="s">
        <v>618</v>
      </c>
      <c r="H113" s="70" t="s">
        <v>43</v>
      </c>
      <c r="I113" s="71" t="s">
        <v>197</v>
      </c>
      <c r="J113" s="71" t="s">
        <v>197</v>
      </c>
      <c r="K113" s="68" t="s">
        <v>3</v>
      </c>
      <c r="L113" s="2" t="s">
        <v>597</v>
      </c>
    </row>
    <row r="114" spans="1:12" ht="14.35" customHeight="1">
      <c r="A114" s="2">
        <v>112</v>
      </c>
      <c r="B114" s="71" t="s">
        <v>619</v>
      </c>
      <c r="C114" s="71">
        <v>8</v>
      </c>
      <c r="D114" s="71" t="s">
        <v>620</v>
      </c>
      <c r="E114" s="71" t="s">
        <v>195</v>
      </c>
      <c r="F114" s="71">
        <v>17686518865</v>
      </c>
      <c r="G114" s="71" t="s">
        <v>621</v>
      </c>
      <c r="H114" s="70" t="s">
        <v>43</v>
      </c>
      <c r="I114" s="71" t="s">
        <v>393</v>
      </c>
      <c r="J114" s="71" t="s">
        <v>393</v>
      </c>
      <c r="K114" s="68" t="s">
        <v>3</v>
      </c>
      <c r="L114" s="2" t="s">
        <v>597</v>
      </c>
    </row>
    <row r="115" spans="1:12" ht="14.35" customHeight="1">
      <c r="A115" s="2">
        <v>113</v>
      </c>
      <c r="B115" s="71" t="s">
        <v>622</v>
      </c>
      <c r="C115" s="71">
        <v>8</v>
      </c>
      <c r="D115" s="71" t="s">
        <v>623</v>
      </c>
      <c r="E115" s="71" t="s">
        <v>219</v>
      </c>
      <c r="F115" s="71">
        <v>19825285919</v>
      </c>
      <c r="G115" s="71" t="s">
        <v>624</v>
      </c>
      <c r="H115" s="70" t="s">
        <v>43</v>
      </c>
      <c r="I115" s="71" t="s">
        <v>625</v>
      </c>
      <c r="J115" s="71" t="s">
        <v>625</v>
      </c>
      <c r="K115" s="68" t="s">
        <v>3</v>
      </c>
      <c r="L115" s="2" t="s">
        <v>597</v>
      </c>
    </row>
    <row r="116" spans="1:12" ht="14.35" customHeight="1">
      <c r="A116" s="2">
        <v>114</v>
      </c>
      <c r="B116" s="71" t="s">
        <v>626</v>
      </c>
      <c r="C116" s="71">
        <v>3</v>
      </c>
      <c r="D116" s="71" t="s">
        <v>627</v>
      </c>
      <c r="E116" s="71" t="s">
        <v>254</v>
      </c>
      <c r="F116" s="71">
        <v>18994230586</v>
      </c>
      <c r="G116" s="2" t="s">
        <v>628</v>
      </c>
      <c r="H116" s="70" t="s">
        <v>43</v>
      </c>
      <c r="I116" s="71" t="s">
        <v>238</v>
      </c>
      <c r="J116" s="71" t="s">
        <v>238</v>
      </c>
      <c r="K116" s="68" t="s">
        <v>3</v>
      </c>
      <c r="L116" s="2" t="s">
        <v>597</v>
      </c>
    </row>
    <row r="117" spans="1:12" ht="14.65" customHeight="1">
      <c r="A117" s="2">
        <v>115</v>
      </c>
      <c r="B117" s="71" t="s">
        <v>629</v>
      </c>
      <c r="C117" s="71">
        <v>6</v>
      </c>
      <c r="D117" s="71" t="s">
        <v>630</v>
      </c>
      <c r="E117" s="71" t="s">
        <v>34</v>
      </c>
      <c r="F117" s="71">
        <v>18708800126</v>
      </c>
      <c r="G117" s="71" t="s">
        <v>631</v>
      </c>
      <c r="H117" s="70" t="s">
        <v>36</v>
      </c>
      <c r="I117" s="71" t="s">
        <v>276</v>
      </c>
      <c r="J117" s="71" t="s">
        <v>379</v>
      </c>
      <c r="K117" s="68" t="s">
        <v>3</v>
      </c>
      <c r="L117" s="8" t="s">
        <v>38</v>
      </c>
    </row>
    <row r="118" spans="1:12" ht="14.35" customHeight="1">
      <c r="A118" s="2">
        <v>116</v>
      </c>
      <c r="B118" s="71" t="s">
        <v>632</v>
      </c>
      <c r="C118" s="71">
        <v>7</v>
      </c>
      <c r="D118" s="71" t="s">
        <v>633</v>
      </c>
      <c r="E118" s="71" t="s">
        <v>195</v>
      </c>
      <c r="F118" s="71">
        <v>18906286075</v>
      </c>
      <c r="G118" s="71" t="s">
        <v>634</v>
      </c>
      <c r="H118" s="70" t="s">
        <v>43</v>
      </c>
      <c r="I118" s="71" t="s">
        <v>635</v>
      </c>
      <c r="J118" s="71" t="s">
        <v>636</v>
      </c>
      <c r="K118" s="68" t="s">
        <v>3</v>
      </c>
      <c r="L118" s="2" t="s">
        <v>597</v>
      </c>
    </row>
    <row r="119" spans="1:12" ht="14.35" customHeight="1">
      <c r="A119" s="2">
        <v>117</v>
      </c>
      <c r="B119" s="71" t="s">
        <v>637</v>
      </c>
      <c r="C119" s="71">
        <v>4</v>
      </c>
      <c r="D119" s="71" t="s">
        <v>638</v>
      </c>
      <c r="E119" s="71" t="s">
        <v>639</v>
      </c>
      <c r="F119" s="71">
        <v>19052355531</v>
      </c>
      <c r="G119" s="71" t="s">
        <v>640</v>
      </c>
      <c r="H119" s="70" t="s">
        <v>43</v>
      </c>
      <c r="I119" s="71" t="s">
        <v>560</v>
      </c>
      <c r="J119" s="71" t="s">
        <v>560</v>
      </c>
      <c r="K119" s="68" t="s">
        <v>3</v>
      </c>
      <c r="L119" s="2" t="s">
        <v>597</v>
      </c>
    </row>
    <row r="120" spans="1:12" ht="14.35" customHeight="1">
      <c r="A120" s="2">
        <v>118</v>
      </c>
      <c r="B120" s="71" t="s">
        <v>641</v>
      </c>
      <c r="C120" s="71">
        <v>4</v>
      </c>
      <c r="D120" s="71" t="s">
        <v>642</v>
      </c>
      <c r="E120" s="71" t="s">
        <v>254</v>
      </c>
      <c r="F120" s="71">
        <v>15850757296</v>
      </c>
      <c r="G120" s="71" t="s">
        <v>643</v>
      </c>
      <c r="H120" s="70" t="s">
        <v>43</v>
      </c>
      <c r="I120" s="71" t="s">
        <v>644</v>
      </c>
      <c r="J120" s="71" t="s">
        <v>645</v>
      </c>
      <c r="K120" s="68" t="s">
        <v>3</v>
      </c>
      <c r="L120" s="2" t="s">
        <v>597</v>
      </c>
    </row>
    <row r="121" spans="1:12" ht="14.35" customHeight="1">
      <c r="A121" s="2">
        <v>119</v>
      </c>
      <c r="B121" s="71" t="s">
        <v>646</v>
      </c>
      <c r="C121" s="71">
        <v>6</v>
      </c>
      <c r="D121" s="71" t="s">
        <v>647</v>
      </c>
      <c r="E121" s="71" t="s">
        <v>145</v>
      </c>
      <c r="F121" s="71">
        <v>18360352216</v>
      </c>
      <c r="G121" s="71" t="s">
        <v>648</v>
      </c>
      <c r="H121" s="70" t="s">
        <v>43</v>
      </c>
      <c r="I121" s="71" t="s">
        <v>238</v>
      </c>
      <c r="J121" s="71" t="s">
        <v>238</v>
      </c>
      <c r="K121" s="68" t="s">
        <v>3</v>
      </c>
      <c r="L121" s="2" t="s">
        <v>597</v>
      </c>
    </row>
    <row r="122" spans="1:12" ht="14.35" customHeight="1">
      <c r="A122" s="2">
        <v>120</v>
      </c>
      <c r="B122" s="71" t="s">
        <v>649</v>
      </c>
      <c r="C122" s="71">
        <v>7</v>
      </c>
      <c r="D122" s="71" t="s">
        <v>650</v>
      </c>
      <c r="E122" s="71" t="s">
        <v>651</v>
      </c>
      <c r="F122" s="71">
        <v>18862828800</v>
      </c>
      <c r="G122" s="71" t="s">
        <v>652</v>
      </c>
      <c r="H122" s="70" t="s">
        <v>36</v>
      </c>
      <c r="I122" s="71" t="s">
        <v>653</v>
      </c>
      <c r="J122" s="71" t="s">
        <v>222</v>
      </c>
      <c r="K122" s="68" t="s">
        <v>3</v>
      </c>
      <c r="L122" s="2" t="s">
        <v>597</v>
      </c>
    </row>
    <row r="123" spans="1:12" ht="14.35" customHeight="1">
      <c r="A123" s="2">
        <v>121</v>
      </c>
      <c r="B123" s="71" t="s">
        <v>654</v>
      </c>
      <c r="C123" s="71">
        <v>8</v>
      </c>
      <c r="D123" s="71" t="s">
        <v>655</v>
      </c>
      <c r="E123" s="71" t="s">
        <v>195</v>
      </c>
      <c r="F123" s="71">
        <v>13915892256</v>
      </c>
      <c r="G123" s="71" t="s">
        <v>656</v>
      </c>
      <c r="H123" s="70" t="s">
        <v>43</v>
      </c>
      <c r="I123" s="71" t="s">
        <v>393</v>
      </c>
      <c r="J123" s="71" t="s">
        <v>393</v>
      </c>
      <c r="K123" s="68" t="s">
        <v>3</v>
      </c>
      <c r="L123" s="2" t="s">
        <v>597</v>
      </c>
    </row>
    <row r="124" spans="1:12" ht="14.35" customHeight="1">
      <c r="A124" s="2">
        <v>122</v>
      </c>
      <c r="B124" s="71" t="s">
        <v>657</v>
      </c>
      <c r="C124" s="71">
        <v>5</v>
      </c>
      <c r="D124" s="71" t="s">
        <v>658</v>
      </c>
      <c r="E124" s="71" t="s">
        <v>80</v>
      </c>
      <c r="F124" s="71">
        <v>15152778765</v>
      </c>
      <c r="G124" s="71" t="s">
        <v>659</v>
      </c>
      <c r="H124" s="70" t="s">
        <v>43</v>
      </c>
      <c r="I124" s="71" t="s">
        <v>329</v>
      </c>
      <c r="J124" s="71" t="s">
        <v>329</v>
      </c>
      <c r="K124" s="68" t="s">
        <v>3</v>
      </c>
      <c r="L124" s="2" t="s">
        <v>597</v>
      </c>
    </row>
    <row r="125" spans="1:12" ht="14.35" customHeight="1">
      <c r="A125" s="2">
        <v>123</v>
      </c>
      <c r="B125" s="71" t="s">
        <v>487</v>
      </c>
      <c r="C125" s="71">
        <v>3</v>
      </c>
      <c r="D125" s="71" t="s">
        <v>660</v>
      </c>
      <c r="E125" s="71" t="s">
        <v>41</v>
      </c>
      <c r="F125" s="70">
        <v>13050488578</v>
      </c>
      <c r="G125" s="71" t="s">
        <v>661</v>
      </c>
      <c r="H125" s="70" t="s">
        <v>43</v>
      </c>
      <c r="I125" s="71" t="s">
        <v>662</v>
      </c>
      <c r="J125" s="71" t="s">
        <v>662</v>
      </c>
      <c r="K125" s="68" t="s">
        <v>3</v>
      </c>
      <c r="L125" s="2" t="s">
        <v>597</v>
      </c>
    </row>
    <row r="126" spans="1:12" ht="14.35" customHeight="1">
      <c r="A126" s="2">
        <v>124</v>
      </c>
      <c r="B126" s="71" t="s">
        <v>663</v>
      </c>
      <c r="C126" s="71">
        <v>3</v>
      </c>
      <c r="D126" s="71" t="s">
        <v>664</v>
      </c>
      <c r="E126" s="71" t="s">
        <v>214</v>
      </c>
      <c r="F126" s="71">
        <v>13770467691</v>
      </c>
      <c r="G126" s="71" t="s">
        <v>665</v>
      </c>
      <c r="H126" s="70" t="s">
        <v>43</v>
      </c>
      <c r="I126" s="71" t="s">
        <v>406</v>
      </c>
      <c r="J126" s="71" t="s">
        <v>406</v>
      </c>
      <c r="K126" s="68" t="s">
        <v>3</v>
      </c>
      <c r="L126" s="2" t="s">
        <v>597</v>
      </c>
    </row>
    <row r="127" spans="1:12" ht="14.35" customHeight="1">
      <c r="A127" s="2">
        <v>125</v>
      </c>
      <c r="B127" s="71" t="s">
        <v>666</v>
      </c>
      <c r="C127" s="71">
        <v>3</v>
      </c>
      <c r="D127" s="71" t="s">
        <v>667</v>
      </c>
      <c r="E127" s="71" t="s">
        <v>34</v>
      </c>
      <c r="F127" s="71">
        <v>13861052745</v>
      </c>
      <c r="G127" s="71" t="s">
        <v>668</v>
      </c>
      <c r="H127" s="70" t="s">
        <v>43</v>
      </c>
      <c r="I127" s="71" t="s">
        <v>669</v>
      </c>
      <c r="J127" s="71" t="s">
        <v>669</v>
      </c>
      <c r="K127" s="68" t="s">
        <v>3</v>
      </c>
      <c r="L127" s="2" t="s">
        <v>597</v>
      </c>
    </row>
    <row r="128" spans="1:12" ht="14.35" customHeight="1">
      <c r="A128" s="2">
        <v>126</v>
      </c>
      <c r="B128" s="71" t="s">
        <v>670</v>
      </c>
      <c r="C128" s="71">
        <v>7</v>
      </c>
      <c r="D128" s="71" t="s">
        <v>671</v>
      </c>
      <c r="E128" s="71" t="s">
        <v>672</v>
      </c>
      <c r="F128" s="71">
        <v>1596969728</v>
      </c>
      <c r="G128" s="71" t="s">
        <v>673</v>
      </c>
      <c r="H128" s="70" t="s">
        <v>36</v>
      </c>
      <c r="I128" s="71" t="s">
        <v>414</v>
      </c>
      <c r="J128" s="71" t="s">
        <v>414</v>
      </c>
      <c r="K128" s="68" t="s">
        <v>3</v>
      </c>
      <c r="L128" s="2" t="s">
        <v>597</v>
      </c>
    </row>
    <row r="129" spans="1:12" ht="14.35" customHeight="1">
      <c r="A129" s="2">
        <v>127</v>
      </c>
      <c r="B129" s="71" t="s">
        <v>674</v>
      </c>
      <c r="C129" s="71">
        <v>4</v>
      </c>
      <c r="D129" s="71" t="s">
        <v>675</v>
      </c>
      <c r="E129" s="71" t="s">
        <v>676</v>
      </c>
      <c r="F129" s="71">
        <v>18715581834</v>
      </c>
      <c r="G129" s="71" t="s">
        <v>677</v>
      </c>
      <c r="H129" s="70" t="s">
        <v>43</v>
      </c>
      <c r="I129" s="71" t="s">
        <v>414</v>
      </c>
      <c r="J129" s="71" t="s">
        <v>414</v>
      </c>
      <c r="K129" s="68" t="s">
        <v>3</v>
      </c>
      <c r="L129" s="2" t="s">
        <v>597</v>
      </c>
    </row>
    <row r="130" spans="1:12" ht="14.35" customHeight="1">
      <c r="A130" s="2">
        <v>128</v>
      </c>
      <c r="B130" s="71" t="s">
        <v>678</v>
      </c>
      <c r="C130" s="71">
        <v>8</v>
      </c>
      <c r="D130" s="71" t="s">
        <v>679</v>
      </c>
      <c r="E130" s="71" t="s">
        <v>680</v>
      </c>
      <c r="F130" s="71">
        <v>15252200303</v>
      </c>
      <c r="G130" s="71" t="s">
        <v>681</v>
      </c>
      <c r="H130" s="70" t="s">
        <v>43</v>
      </c>
      <c r="I130" s="71" t="s">
        <v>389</v>
      </c>
      <c r="J130" s="71" t="s">
        <v>389</v>
      </c>
      <c r="K130" s="68" t="s">
        <v>3</v>
      </c>
      <c r="L130" s="2" t="s">
        <v>597</v>
      </c>
    </row>
    <row r="131" spans="1:12" ht="14.35" customHeight="1">
      <c r="A131" s="2">
        <v>129</v>
      </c>
      <c r="B131" s="71" t="s">
        <v>682</v>
      </c>
      <c r="C131" s="71">
        <v>7</v>
      </c>
      <c r="D131" s="71" t="s">
        <v>683</v>
      </c>
      <c r="E131" s="71" t="s">
        <v>639</v>
      </c>
      <c r="F131" s="71">
        <v>15252182307</v>
      </c>
      <c r="G131" s="71" t="s">
        <v>684</v>
      </c>
      <c r="H131" s="70" t="s">
        <v>43</v>
      </c>
      <c r="I131" s="71" t="s">
        <v>544</v>
      </c>
      <c r="J131" s="71" t="s">
        <v>544</v>
      </c>
      <c r="K131" s="68" t="s">
        <v>3</v>
      </c>
      <c r="L131" s="2" t="s">
        <v>597</v>
      </c>
    </row>
    <row r="132" spans="1:12" ht="14.35" customHeight="1">
      <c r="A132" s="2">
        <v>130</v>
      </c>
      <c r="B132" s="71" t="s">
        <v>487</v>
      </c>
      <c r="C132" s="71">
        <v>3</v>
      </c>
      <c r="D132" s="71" t="s">
        <v>685</v>
      </c>
      <c r="E132" s="71" t="s">
        <v>254</v>
      </c>
      <c r="F132" s="71">
        <v>13313074995</v>
      </c>
      <c r="G132" s="71" t="s">
        <v>686</v>
      </c>
      <c r="H132" s="70" t="s">
        <v>43</v>
      </c>
      <c r="I132" s="71" t="s">
        <v>238</v>
      </c>
      <c r="J132" s="71" t="s">
        <v>238</v>
      </c>
      <c r="K132" s="68" t="s">
        <v>3</v>
      </c>
      <c r="L132" s="2" t="s">
        <v>597</v>
      </c>
    </row>
    <row r="133" spans="1:12" ht="14.35" customHeight="1">
      <c r="A133" s="2">
        <v>131</v>
      </c>
      <c r="B133" s="71" t="s">
        <v>687</v>
      </c>
      <c r="C133" s="71">
        <v>5</v>
      </c>
      <c r="D133" s="71" t="s">
        <v>688</v>
      </c>
      <c r="E133" s="71" t="s">
        <v>689</v>
      </c>
      <c r="F133" s="71">
        <v>13815230997</v>
      </c>
      <c r="G133" s="71" t="s">
        <v>690</v>
      </c>
      <c r="H133" s="70" t="s">
        <v>43</v>
      </c>
      <c r="I133" s="71" t="s">
        <v>393</v>
      </c>
      <c r="J133" s="71" t="s">
        <v>393</v>
      </c>
      <c r="K133" s="68" t="s">
        <v>3</v>
      </c>
      <c r="L133" s="2" t="s">
        <v>597</v>
      </c>
    </row>
    <row r="134" spans="1:12" ht="14.35" customHeight="1">
      <c r="A134" s="2">
        <v>132</v>
      </c>
      <c r="B134" s="71" t="s">
        <v>691</v>
      </c>
      <c r="C134" s="71">
        <v>4</v>
      </c>
      <c r="D134" s="71" t="s">
        <v>692</v>
      </c>
      <c r="E134" s="71" t="s">
        <v>693</v>
      </c>
      <c r="F134" s="71">
        <v>17755621210</v>
      </c>
      <c r="G134" s="69" t="s">
        <v>694</v>
      </c>
      <c r="H134" s="70" t="s">
        <v>43</v>
      </c>
      <c r="I134" s="71" t="s">
        <v>695</v>
      </c>
      <c r="J134" s="71" t="s">
        <v>695</v>
      </c>
      <c r="K134" s="68" t="s">
        <v>3</v>
      </c>
      <c r="L134" s="2" t="s">
        <v>597</v>
      </c>
    </row>
    <row r="135" spans="1:12" ht="14.35" customHeight="1">
      <c r="A135" s="2">
        <v>133</v>
      </c>
      <c r="B135" s="71" t="s">
        <v>696</v>
      </c>
      <c r="C135" s="71">
        <v>7</v>
      </c>
      <c r="D135" s="71" t="s">
        <v>697</v>
      </c>
      <c r="E135" s="71" t="s">
        <v>188</v>
      </c>
      <c r="F135" s="71">
        <v>15651861193</v>
      </c>
      <c r="G135" s="71" t="s">
        <v>698</v>
      </c>
      <c r="H135" s="70" t="s">
        <v>43</v>
      </c>
      <c r="I135" s="71" t="s">
        <v>211</v>
      </c>
      <c r="J135" s="71" t="s">
        <v>211</v>
      </c>
      <c r="K135" s="68" t="s">
        <v>3</v>
      </c>
      <c r="L135" s="2" t="s">
        <v>597</v>
      </c>
    </row>
    <row r="136" spans="1:12" ht="14.35" customHeight="1">
      <c r="A136" s="2">
        <v>134</v>
      </c>
      <c r="B136" s="71" t="s">
        <v>699</v>
      </c>
      <c r="C136" s="71">
        <v>3</v>
      </c>
      <c r="D136" s="71" t="s">
        <v>700</v>
      </c>
      <c r="E136" s="71" t="s">
        <v>188</v>
      </c>
      <c r="F136" s="71">
        <v>15396947987</v>
      </c>
      <c r="G136" s="2" t="s">
        <v>701</v>
      </c>
      <c r="H136" s="70" t="s">
        <v>43</v>
      </c>
      <c r="I136" s="71" t="s">
        <v>211</v>
      </c>
      <c r="J136" s="2" t="s">
        <v>506</v>
      </c>
      <c r="K136" s="68" t="s">
        <v>3</v>
      </c>
      <c r="L136" s="2" t="s">
        <v>597</v>
      </c>
    </row>
    <row r="137" spans="1:12" ht="14.35" customHeight="1">
      <c r="A137" s="2">
        <v>135</v>
      </c>
      <c r="B137" s="71" t="s">
        <v>702</v>
      </c>
      <c r="C137" s="71">
        <v>3</v>
      </c>
      <c r="D137" s="71" t="s">
        <v>703</v>
      </c>
      <c r="E137" s="71" t="s">
        <v>34</v>
      </c>
      <c r="F137" s="71">
        <v>18851775328</v>
      </c>
      <c r="G137" s="71" t="s">
        <v>704</v>
      </c>
      <c r="H137" s="70" t="s">
        <v>43</v>
      </c>
      <c r="I137" s="71" t="s">
        <v>705</v>
      </c>
      <c r="J137" s="71" t="s">
        <v>706</v>
      </c>
      <c r="K137" s="68" t="s">
        <v>3</v>
      </c>
      <c r="L137" s="2" t="s">
        <v>597</v>
      </c>
    </row>
    <row r="138" spans="1:12" ht="14.35" customHeight="1">
      <c r="A138" s="2">
        <v>136</v>
      </c>
      <c r="B138" s="71" t="s">
        <v>707</v>
      </c>
      <c r="C138" s="71">
        <v>8</v>
      </c>
      <c r="D138" s="71" t="s">
        <v>708</v>
      </c>
      <c r="E138" s="71" t="s">
        <v>639</v>
      </c>
      <c r="F138" s="71">
        <v>15651908052</v>
      </c>
      <c r="G138" s="71" t="s">
        <v>709</v>
      </c>
      <c r="H138" s="70" t="s">
        <v>43</v>
      </c>
      <c r="I138" s="71" t="s">
        <v>227</v>
      </c>
      <c r="J138" s="71" t="s">
        <v>227</v>
      </c>
      <c r="K138" s="68" t="s">
        <v>3</v>
      </c>
      <c r="L138" s="2" t="s">
        <v>597</v>
      </c>
    </row>
    <row r="139" spans="1:12" ht="14.35" customHeight="1">
      <c r="A139" s="2">
        <v>137</v>
      </c>
      <c r="B139" s="71" t="s">
        <v>710</v>
      </c>
      <c r="C139" s="71">
        <v>7</v>
      </c>
      <c r="D139" s="71" t="s">
        <v>711</v>
      </c>
      <c r="E139" s="71" t="s">
        <v>163</v>
      </c>
      <c r="F139" s="71">
        <v>18051765807</v>
      </c>
      <c r="G139" s="2" t="s">
        <v>712</v>
      </c>
      <c r="H139" s="70" t="s">
        <v>36</v>
      </c>
      <c r="I139" s="71" t="s">
        <v>713</v>
      </c>
      <c r="J139" s="71" t="s">
        <v>713</v>
      </c>
      <c r="K139" s="68" t="s">
        <v>3</v>
      </c>
      <c r="L139" s="2" t="s">
        <v>597</v>
      </c>
    </row>
    <row r="140" spans="1:12" ht="14.35" customHeight="1">
      <c r="A140" s="2">
        <v>138</v>
      </c>
      <c r="B140" s="71" t="s">
        <v>714</v>
      </c>
      <c r="C140" s="71">
        <v>5</v>
      </c>
      <c r="D140" s="71" t="s">
        <v>715</v>
      </c>
      <c r="E140" s="71" t="s">
        <v>214</v>
      </c>
      <c r="F140" s="71">
        <v>18061297839</v>
      </c>
      <c r="G140" s="71" t="s">
        <v>716</v>
      </c>
      <c r="H140" s="70" t="s">
        <v>86</v>
      </c>
      <c r="I140" s="71" t="s">
        <v>406</v>
      </c>
      <c r="J140" s="71" t="s">
        <v>406</v>
      </c>
      <c r="K140" s="68" t="s">
        <v>3</v>
      </c>
      <c r="L140" s="2" t="s">
        <v>597</v>
      </c>
    </row>
    <row r="141" spans="1:12" ht="14.35" customHeight="1">
      <c r="A141" s="2">
        <v>139</v>
      </c>
      <c r="B141" s="76" t="s">
        <v>717</v>
      </c>
      <c r="C141" s="68">
        <v>6</v>
      </c>
      <c r="D141" s="68" t="s">
        <v>718</v>
      </c>
      <c r="E141" s="68" t="s">
        <v>364</v>
      </c>
      <c r="F141" s="68">
        <v>17751799776</v>
      </c>
      <c r="G141" s="68" t="s">
        <v>719</v>
      </c>
      <c r="H141" s="22" t="s">
        <v>43</v>
      </c>
      <c r="I141" s="68" t="s">
        <v>393</v>
      </c>
      <c r="J141" s="68" t="s">
        <v>393</v>
      </c>
      <c r="K141" s="68" t="s">
        <v>3</v>
      </c>
      <c r="L141" s="2" t="s">
        <v>597</v>
      </c>
    </row>
    <row r="142" spans="1:12" ht="14.35" customHeight="1">
      <c r="A142" s="2">
        <v>140</v>
      </c>
      <c r="B142" s="68" t="s">
        <v>720</v>
      </c>
      <c r="C142" s="68">
        <v>7</v>
      </c>
      <c r="D142" s="68" t="s">
        <v>721</v>
      </c>
      <c r="E142" s="68" t="s">
        <v>34</v>
      </c>
      <c r="F142" s="68">
        <v>15995102831</v>
      </c>
      <c r="G142" s="68" t="s">
        <v>722</v>
      </c>
      <c r="H142" s="22" t="s">
        <v>43</v>
      </c>
      <c r="I142" s="68" t="s">
        <v>406</v>
      </c>
      <c r="J142" s="68" t="s">
        <v>406</v>
      </c>
      <c r="K142" s="68" t="s">
        <v>3</v>
      </c>
      <c r="L142" s="2" t="s">
        <v>597</v>
      </c>
    </row>
    <row r="143" spans="1:12" ht="14.35" customHeight="1">
      <c r="A143" s="2">
        <v>141</v>
      </c>
      <c r="B143" s="2" t="s">
        <v>723</v>
      </c>
      <c r="C143" s="68">
        <v>3</v>
      </c>
      <c r="D143" s="68" t="s">
        <v>724</v>
      </c>
      <c r="E143" s="68" t="s">
        <v>80</v>
      </c>
      <c r="F143" s="68">
        <v>15150817196</v>
      </c>
      <c r="G143" s="68" t="s">
        <v>725</v>
      </c>
      <c r="H143" s="22" t="s">
        <v>43</v>
      </c>
      <c r="I143" s="68" t="s">
        <v>726</v>
      </c>
      <c r="J143" s="68" t="s">
        <v>726</v>
      </c>
      <c r="K143" s="68" t="s">
        <v>3</v>
      </c>
      <c r="L143" s="2" t="s">
        <v>597</v>
      </c>
    </row>
    <row r="144" spans="1:12" ht="14.35" customHeight="1">
      <c r="A144" s="2">
        <v>142</v>
      </c>
      <c r="B144" s="2" t="s">
        <v>727</v>
      </c>
      <c r="C144" s="2">
        <v>8</v>
      </c>
      <c r="D144" s="2" t="s">
        <v>728</v>
      </c>
      <c r="E144" s="2" t="s">
        <v>195</v>
      </c>
      <c r="F144" s="2">
        <v>15651970535</v>
      </c>
      <c r="G144" s="2" t="s">
        <v>729</v>
      </c>
      <c r="H144" s="1" t="s">
        <v>43</v>
      </c>
      <c r="I144" s="2" t="s">
        <v>393</v>
      </c>
      <c r="J144" s="2" t="s">
        <v>393</v>
      </c>
      <c r="K144" s="68" t="s">
        <v>3</v>
      </c>
      <c r="L144" s="2" t="s">
        <v>597</v>
      </c>
    </row>
    <row r="145" spans="1:12" ht="14.35" customHeight="1">
      <c r="A145" s="2">
        <v>143</v>
      </c>
      <c r="B145" s="71" t="s">
        <v>730</v>
      </c>
      <c r="C145" s="71">
        <v>6</v>
      </c>
      <c r="D145" s="71" t="s">
        <v>731</v>
      </c>
      <c r="E145" s="71" t="s">
        <v>34</v>
      </c>
      <c r="F145" s="71">
        <v>18035144989</v>
      </c>
      <c r="G145" s="71" t="s">
        <v>732</v>
      </c>
      <c r="H145" s="70" t="s">
        <v>43</v>
      </c>
      <c r="I145" s="71" t="s">
        <v>406</v>
      </c>
      <c r="J145" s="71" t="s">
        <v>406</v>
      </c>
      <c r="K145" s="68" t="s">
        <v>3</v>
      </c>
      <c r="L145" s="2" t="s">
        <v>597</v>
      </c>
    </row>
    <row r="146" spans="1:12" ht="14.35" customHeight="1">
      <c r="A146" s="2">
        <v>144</v>
      </c>
      <c r="B146" s="71" t="s">
        <v>733</v>
      </c>
      <c r="C146" s="71">
        <v>4</v>
      </c>
      <c r="D146" s="71" t="s">
        <v>734</v>
      </c>
      <c r="E146" s="71" t="s">
        <v>163</v>
      </c>
      <c r="F146" s="71">
        <v>17315986808</v>
      </c>
      <c r="G146" s="71" t="s">
        <v>735</v>
      </c>
      <c r="H146" s="70" t="s">
        <v>736</v>
      </c>
      <c r="I146" s="71" t="s">
        <v>737</v>
      </c>
      <c r="J146" s="71" t="s">
        <v>737</v>
      </c>
      <c r="K146" s="68" t="s">
        <v>3</v>
      </c>
      <c r="L146" s="2" t="s">
        <v>597</v>
      </c>
    </row>
  </sheetData>
  <mergeCells count="1">
    <mergeCell ref="B1:K1"/>
  </mergeCells>
  <phoneticPr fontId="38" type="noConversion"/>
  <dataValidations count="2">
    <dataValidation type="list" allowBlank="1" showInputMessage="1" showErrorMessage="1" sqref="H2 H3 H50 H82 H122 H131 H134 H6:H24 H26:H39 H40:H42 H44:H45 H47:H48 H57:H61 H66:H80 H84:H94 H97:H99 H101:H103 H105:H107 H108:H113 H117:H118 H136:H138 H141:H144" xr:uid="{00000000-0002-0000-0200-000000000000}">
      <formula1>"A 红色基因育人专项实践,B 服务基层发展专项实践,C 青少年心理健康教育专项实践,D 审计廉洁文化活动专项实践,E 大学生竞赛专项实践,F 科技创新创造专项实践,G 其他专项方向"</formula1>
    </dataValidation>
    <dataValidation type="list" allowBlank="1" showInputMessage="1" showErrorMessage="1" sqref="H132 H145:H146" xr:uid="{00000000-0002-0000-0200-000001000000}">
      <formula1>"A 红色基因育人专项实践,B 传承中华文化专项实践,C 服务基层发展专项实践,D 青少年心理健康教育专项实践,E 审计廉洁文化活动专项实践,F 大学生竞赛专项实践,G 科技创新创造专项实践,H 中华民族团结专项实践,I 其他"</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84"/>
  <sheetViews>
    <sheetView zoomScale="55" zoomScaleNormal="55" workbookViewId="0">
      <selection activeCell="J70" sqref="J70"/>
    </sheetView>
  </sheetViews>
  <sheetFormatPr defaultColWidth="9" defaultRowHeight="13.5"/>
  <cols>
    <col min="1" max="1" width="16.06640625" customWidth="1"/>
    <col min="2" max="2" width="59.19921875" customWidth="1"/>
    <col min="3" max="3" width="38.73046875" customWidth="1"/>
    <col min="4" max="4" width="18.9296875" customWidth="1"/>
    <col min="5" max="5" width="32.3984375" customWidth="1"/>
    <col min="6" max="6" width="27.796875" customWidth="1"/>
    <col min="7" max="7" width="96.33203125" customWidth="1"/>
    <col min="8" max="8" width="40.73046875" customWidth="1"/>
    <col min="9" max="9" width="30.06640625" customWidth="1"/>
    <col min="10" max="10" width="35" customWidth="1"/>
    <col min="12" max="12" width="22.06640625" customWidth="1"/>
    <col min="13" max="13" width="30.9296875" customWidth="1"/>
  </cols>
  <sheetData>
    <row r="1" spans="1:13" ht="42.75" customHeight="1">
      <c r="A1" s="105" t="s">
        <v>18</v>
      </c>
      <c r="B1" s="105"/>
      <c r="C1" s="105"/>
      <c r="D1" s="105"/>
      <c r="E1" s="105"/>
      <c r="F1" s="105"/>
      <c r="G1" s="105"/>
      <c r="H1" s="105"/>
      <c r="I1" s="105"/>
      <c r="J1" s="105"/>
      <c r="K1" s="105"/>
      <c r="L1" s="105"/>
      <c r="M1" s="105"/>
    </row>
    <row r="2" spans="1:13" ht="31.5" customHeight="1">
      <c r="A2" s="106" t="s">
        <v>1456</v>
      </c>
      <c r="B2" s="107"/>
      <c r="C2" s="106"/>
      <c r="D2" s="106"/>
      <c r="E2" s="106"/>
      <c r="F2" s="106"/>
      <c r="G2" s="107"/>
      <c r="H2" s="106"/>
      <c r="I2" s="106"/>
      <c r="J2" s="106"/>
      <c r="K2" s="107"/>
      <c r="L2" s="106"/>
      <c r="M2" s="106"/>
    </row>
    <row r="3" spans="1:13" ht="43.9" customHeight="1">
      <c r="A3" s="1" t="s">
        <v>19</v>
      </c>
      <c r="B3" s="1" t="s">
        <v>20</v>
      </c>
      <c r="C3" s="1" t="s">
        <v>21</v>
      </c>
      <c r="D3" s="1" t="s">
        <v>22</v>
      </c>
      <c r="E3" s="1" t="s">
        <v>23</v>
      </c>
      <c r="F3" s="1" t="s">
        <v>24</v>
      </c>
      <c r="G3" s="1" t="s">
        <v>25</v>
      </c>
      <c r="H3" s="1" t="s">
        <v>1457</v>
      </c>
      <c r="I3" s="1" t="s">
        <v>27</v>
      </c>
      <c r="J3" s="1" t="s">
        <v>28</v>
      </c>
      <c r="K3" s="1" t="s">
        <v>29</v>
      </c>
      <c r="L3" s="1" t="s">
        <v>30</v>
      </c>
      <c r="M3" s="1" t="s">
        <v>31</v>
      </c>
    </row>
    <row r="4" spans="1:13" s="4" customFormat="1" ht="14.45" customHeight="1">
      <c r="A4" s="21">
        <v>1</v>
      </c>
      <c r="B4" s="17" t="s">
        <v>751</v>
      </c>
      <c r="C4" s="19">
        <v>12</v>
      </c>
      <c r="D4" s="19" t="s">
        <v>752</v>
      </c>
      <c r="E4" s="19" t="s">
        <v>753</v>
      </c>
      <c r="F4" s="19" t="s">
        <v>754</v>
      </c>
      <c r="G4" s="19" t="s">
        <v>755</v>
      </c>
      <c r="H4" s="52" t="s">
        <v>756</v>
      </c>
      <c r="I4" s="19" t="s">
        <v>757</v>
      </c>
      <c r="J4" s="19" t="s">
        <v>758</v>
      </c>
      <c r="K4" s="12">
        <v>1</v>
      </c>
      <c r="L4" s="12" t="s">
        <v>38</v>
      </c>
      <c r="M4" s="12" t="s">
        <v>4</v>
      </c>
    </row>
    <row r="5" spans="1:13" s="4" customFormat="1" ht="14.45" customHeight="1">
      <c r="A5" s="21">
        <v>2</v>
      </c>
      <c r="B5" s="17" t="s">
        <v>759</v>
      </c>
      <c r="C5" s="12">
        <v>14</v>
      </c>
      <c r="D5" s="19" t="s">
        <v>760</v>
      </c>
      <c r="E5" s="19" t="s">
        <v>761</v>
      </c>
      <c r="F5" s="19">
        <v>18251831316</v>
      </c>
      <c r="G5" s="19" t="s">
        <v>762</v>
      </c>
      <c r="H5" s="52" t="s">
        <v>763</v>
      </c>
      <c r="I5" s="19" t="s">
        <v>764</v>
      </c>
      <c r="J5" s="19" t="s">
        <v>765</v>
      </c>
      <c r="K5" s="12">
        <v>2</v>
      </c>
      <c r="L5" s="12" t="s">
        <v>38</v>
      </c>
      <c r="M5" s="12" t="s">
        <v>4</v>
      </c>
    </row>
    <row r="6" spans="1:13" s="4" customFormat="1" ht="14.45" customHeight="1">
      <c r="A6" s="21">
        <v>3</v>
      </c>
      <c r="B6" s="17" t="s">
        <v>766</v>
      </c>
      <c r="C6" s="12">
        <v>12</v>
      </c>
      <c r="D6" s="19" t="s">
        <v>767</v>
      </c>
      <c r="E6" s="19" t="s">
        <v>80</v>
      </c>
      <c r="F6" s="19">
        <v>18752096121</v>
      </c>
      <c r="G6" s="19" t="s">
        <v>768</v>
      </c>
      <c r="H6" s="52" t="s">
        <v>743</v>
      </c>
      <c r="I6" s="19" t="s">
        <v>769</v>
      </c>
      <c r="J6" s="19" t="s">
        <v>770</v>
      </c>
      <c r="K6" s="12">
        <v>3</v>
      </c>
      <c r="L6" s="12" t="s">
        <v>38</v>
      </c>
      <c r="M6" s="12" t="s">
        <v>4</v>
      </c>
    </row>
    <row r="7" spans="1:13" ht="14.45" customHeight="1">
      <c r="A7" s="21">
        <v>4</v>
      </c>
      <c r="B7" s="53" t="s">
        <v>771</v>
      </c>
      <c r="C7" s="53">
        <v>10</v>
      </c>
      <c r="D7" s="53" t="s">
        <v>772</v>
      </c>
      <c r="E7" s="53" t="s">
        <v>80</v>
      </c>
      <c r="F7" s="53">
        <v>18652970989</v>
      </c>
      <c r="G7" s="53" t="s">
        <v>773</v>
      </c>
      <c r="H7" s="52" t="s">
        <v>774</v>
      </c>
      <c r="I7" s="53" t="s">
        <v>775</v>
      </c>
      <c r="J7" s="53" t="s">
        <v>775</v>
      </c>
      <c r="K7" s="12">
        <v>50</v>
      </c>
      <c r="L7" s="12" t="s">
        <v>38</v>
      </c>
      <c r="M7" s="12" t="s">
        <v>4</v>
      </c>
    </row>
    <row r="8" spans="1:13" s="4" customFormat="1" ht="14.45" customHeight="1">
      <c r="A8" s="21">
        <v>5</v>
      </c>
      <c r="B8" s="19" t="s">
        <v>776</v>
      </c>
      <c r="C8" s="12">
        <v>8</v>
      </c>
      <c r="D8" s="19" t="s">
        <v>777</v>
      </c>
      <c r="E8" s="12" t="s">
        <v>80</v>
      </c>
      <c r="F8" s="19">
        <v>18362092970</v>
      </c>
      <c r="G8" s="19" t="s">
        <v>778</v>
      </c>
      <c r="H8" s="52" t="s">
        <v>756</v>
      </c>
      <c r="I8" s="19" t="s">
        <v>779</v>
      </c>
      <c r="J8" s="19" t="s">
        <v>779</v>
      </c>
      <c r="K8" s="12">
        <v>4</v>
      </c>
      <c r="L8" s="12" t="s">
        <v>38</v>
      </c>
      <c r="M8" s="12" t="s">
        <v>4</v>
      </c>
    </row>
    <row r="9" spans="1:13" s="4" customFormat="1" ht="14.45" customHeight="1">
      <c r="A9" s="21">
        <v>6</v>
      </c>
      <c r="B9" s="17" t="s">
        <v>780</v>
      </c>
      <c r="C9" s="12">
        <v>11</v>
      </c>
      <c r="D9" s="19" t="s">
        <v>781</v>
      </c>
      <c r="E9" s="19" t="s">
        <v>753</v>
      </c>
      <c r="F9" s="19" t="s">
        <v>782</v>
      </c>
      <c r="G9" s="19" t="s">
        <v>783</v>
      </c>
      <c r="H9" s="52" t="s">
        <v>743</v>
      </c>
      <c r="I9" s="19" t="s">
        <v>769</v>
      </c>
      <c r="J9" s="19" t="s">
        <v>784</v>
      </c>
      <c r="K9" s="12">
        <v>5</v>
      </c>
      <c r="L9" s="12" t="s">
        <v>38</v>
      </c>
      <c r="M9" s="12" t="s">
        <v>4</v>
      </c>
    </row>
    <row r="10" spans="1:13" s="4" customFormat="1" ht="14.45" customHeight="1">
      <c r="A10" s="21">
        <v>7</v>
      </c>
      <c r="B10" s="17" t="s">
        <v>785</v>
      </c>
      <c r="C10" s="12">
        <v>9</v>
      </c>
      <c r="D10" s="19" t="s">
        <v>786</v>
      </c>
      <c r="E10" s="12" t="s">
        <v>80</v>
      </c>
      <c r="F10" s="19">
        <v>19352861509</v>
      </c>
      <c r="G10" s="54" t="s">
        <v>787</v>
      </c>
      <c r="H10" s="52" t="s">
        <v>788</v>
      </c>
      <c r="I10" s="19" t="s">
        <v>789</v>
      </c>
      <c r="J10" s="19" t="s">
        <v>789</v>
      </c>
      <c r="K10" s="12">
        <v>6</v>
      </c>
      <c r="L10" s="12" t="s">
        <v>38</v>
      </c>
      <c r="M10" s="12" t="s">
        <v>4</v>
      </c>
    </row>
    <row r="11" spans="1:13" s="4" customFormat="1" ht="14.45" customHeight="1">
      <c r="A11" s="21">
        <v>8</v>
      </c>
      <c r="B11" s="17" t="s">
        <v>790</v>
      </c>
      <c r="C11" s="12">
        <v>7</v>
      </c>
      <c r="D11" s="19" t="s">
        <v>791</v>
      </c>
      <c r="E11" s="12" t="s">
        <v>792</v>
      </c>
      <c r="F11" s="19" t="s">
        <v>793</v>
      </c>
      <c r="G11" s="19" t="s">
        <v>794</v>
      </c>
      <c r="H11" s="52" t="s">
        <v>763</v>
      </c>
      <c r="I11" s="12" t="s">
        <v>795</v>
      </c>
      <c r="J11" s="12" t="s">
        <v>795</v>
      </c>
      <c r="K11" s="12">
        <v>7</v>
      </c>
      <c r="L11" s="12" t="s">
        <v>38</v>
      </c>
      <c r="M11" s="12" t="s">
        <v>4</v>
      </c>
    </row>
    <row r="12" spans="1:13" s="4" customFormat="1" ht="14.45" customHeight="1">
      <c r="A12" s="21">
        <v>9</v>
      </c>
      <c r="B12" s="19" t="s">
        <v>796</v>
      </c>
      <c r="C12" s="19">
        <v>10</v>
      </c>
      <c r="D12" s="19" t="s">
        <v>797</v>
      </c>
      <c r="E12" s="19" t="s">
        <v>798</v>
      </c>
      <c r="F12" s="19" t="s">
        <v>799</v>
      </c>
      <c r="G12" s="19" t="s">
        <v>800</v>
      </c>
      <c r="H12" s="52" t="s">
        <v>763</v>
      </c>
      <c r="I12" s="21" t="s">
        <v>801</v>
      </c>
      <c r="J12" s="21" t="s">
        <v>801</v>
      </c>
      <c r="K12" s="12">
        <v>8</v>
      </c>
      <c r="L12" s="12" t="s">
        <v>38</v>
      </c>
      <c r="M12" s="12" t="s">
        <v>4</v>
      </c>
    </row>
    <row r="13" spans="1:13" s="4" customFormat="1" ht="14.45" customHeight="1">
      <c r="A13" s="21">
        <v>10</v>
      </c>
      <c r="B13" s="17" t="s">
        <v>802</v>
      </c>
      <c r="C13" s="12">
        <v>6</v>
      </c>
      <c r="D13" s="17" t="s">
        <v>803</v>
      </c>
      <c r="E13" s="17" t="s">
        <v>804</v>
      </c>
      <c r="F13" s="17">
        <v>18901911736</v>
      </c>
      <c r="G13" s="55" t="s">
        <v>805</v>
      </c>
      <c r="H13" s="52" t="s">
        <v>756</v>
      </c>
      <c r="I13" s="17" t="s">
        <v>795</v>
      </c>
      <c r="J13" s="17" t="s">
        <v>795</v>
      </c>
      <c r="K13" s="12">
        <v>9</v>
      </c>
      <c r="L13" s="12" t="s">
        <v>38</v>
      </c>
      <c r="M13" s="12" t="s">
        <v>4</v>
      </c>
    </row>
    <row r="14" spans="1:13" s="4" customFormat="1" ht="14.45" customHeight="1">
      <c r="A14" s="21">
        <v>11</v>
      </c>
      <c r="B14" s="19" t="s">
        <v>806</v>
      </c>
      <c r="C14" s="12">
        <v>10</v>
      </c>
      <c r="D14" s="19" t="s">
        <v>807</v>
      </c>
      <c r="E14" s="19" t="s">
        <v>808</v>
      </c>
      <c r="F14" s="19" t="s">
        <v>809</v>
      </c>
      <c r="G14" s="19" t="s">
        <v>810</v>
      </c>
      <c r="H14" s="52" t="s">
        <v>743</v>
      </c>
      <c r="I14" s="19" t="s">
        <v>769</v>
      </c>
      <c r="J14" s="19" t="s">
        <v>811</v>
      </c>
      <c r="K14" s="12">
        <v>10</v>
      </c>
      <c r="L14" s="12" t="s">
        <v>38</v>
      </c>
      <c r="M14" s="21" t="s">
        <v>4</v>
      </c>
    </row>
    <row r="15" spans="1:13" s="4" customFormat="1" ht="14.45" customHeight="1">
      <c r="A15" s="21">
        <v>12</v>
      </c>
      <c r="B15" s="19" t="s">
        <v>812</v>
      </c>
      <c r="C15" s="12">
        <v>9</v>
      </c>
      <c r="D15" s="19" t="s">
        <v>813</v>
      </c>
      <c r="E15" s="12" t="s">
        <v>245</v>
      </c>
      <c r="F15" s="56">
        <v>13921908898</v>
      </c>
      <c r="G15" s="19" t="s">
        <v>814</v>
      </c>
      <c r="H15" s="52" t="s">
        <v>763</v>
      </c>
      <c r="I15" s="19" t="s">
        <v>764</v>
      </c>
      <c r="J15" s="19" t="s">
        <v>815</v>
      </c>
      <c r="K15" s="12">
        <v>11</v>
      </c>
      <c r="L15" s="12" t="s">
        <v>38</v>
      </c>
      <c r="M15" s="12" t="s">
        <v>4</v>
      </c>
    </row>
    <row r="16" spans="1:13" s="4" customFormat="1" ht="14.45" customHeight="1">
      <c r="A16" s="21">
        <v>13</v>
      </c>
      <c r="B16" s="19" t="s">
        <v>816</v>
      </c>
      <c r="C16" s="12">
        <v>6</v>
      </c>
      <c r="D16" s="19" t="s">
        <v>817</v>
      </c>
      <c r="E16" s="12" t="s">
        <v>80</v>
      </c>
      <c r="F16" s="19">
        <v>18550919080</v>
      </c>
      <c r="G16" s="19" t="s">
        <v>818</v>
      </c>
      <c r="H16" s="52" t="s">
        <v>756</v>
      </c>
      <c r="I16" s="12" t="s">
        <v>801</v>
      </c>
      <c r="J16" s="12" t="s">
        <v>801</v>
      </c>
      <c r="K16" s="12">
        <v>12</v>
      </c>
      <c r="L16" s="12" t="s">
        <v>38</v>
      </c>
      <c r="M16" s="12" t="s">
        <v>4</v>
      </c>
    </row>
    <row r="17" spans="1:13" s="4" customFormat="1" ht="14.45" customHeight="1">
      <c r="A17" s="21">
        <v>14</v>
      </c>
      <c r="B17" s="57" t="s">
        <v>819</v>
      </c>
      <c r="C17" s="12">
        <v>11</v>
      </c>
      <c r="D17" s="57" t="s">
        <v>820</v>
      </c>
      <c r="E17" s="12" t="s">
        <v>80</v>
      </c>
      <c r="F17" s="57">
        <v>18967865194</v>
      </c>
      <c r="G17" s="57" t="s">
        <v>821</v>
      </c>
      <c r="H17" s="52" t="s">
        <v>774</v>
      </c>
      <c r="I17" s="19" t="s">
        <v>822</v>
      </c>
      <c r="J17" s="19" t="s">
        <v>823</v>
      </c>
      <c r="K17" s="12">
        <v>13</v>
      </c>
      <c r="L17" s="12" t="s">
        <v>38</v>
      </c>
      <c r="M17" s="12" t="s">
        <v>4</v>
      </c>
    </row>
    <row r="18" spans="1:13" s="4" customFormat="1" ht="14.45" customHeight="1">
      <c r="A18" s="21">
        <v>15</v>
      </c>
      <c r="B18" s="19" t="s">
        <v>824</v>
      </c>
      <c r="C18" s="12">
        <v>13</v>
      </c>
      <c r="D18" s="19" t="s">
        <v>825</v>
      </c>
      <c r="E18" s="19" t="s">
        <v>326</v>
      </c>
      <c r="F18" s="19">
        <v>17721772774</v>
      </c>
      <c r="G18" s="19" t="s">
        <v>826</v>
      </c>
      <c r="H18" s="52" t="s">
        <v>743</v>
      </c>
      <c r="I18" s="19" t="s">
        <v>795</v>
      </c>
      <c r="J18" s="19" t="s">
        <v>795</v>
      </c>
      <c r="K18" s="12">
        <v>14</v>
      </c>
      <c r="L18" s="12" t="s">
        <v>38</v>
      </c>
      <c r="M18" s="12" t="s">
        <v>4</v>
      </c>
    </row>
    <row r="19" spans="1:13" s="4" customFormat="1" ht="14.45" customHeight="1">
      <c r="A19" s="21">
        <v>16</v>
      </c>
      <c r="B19" s="19" t="s">
        <v>827</v>
      </c>
      <c r="C19" s="12">
        <v>8</v>
      </c>
      <c r="D19" s="19" t="s">
        <v>828</v>
      </c>
      <c r="E19" s="19" t="s">
        <v>829</v>
      </c>
      <c r="F19" s="19">
        <v>15106118780</v>
      </c>
      <c r="G19" s="19" t="s">
        <v>830</v>
      </c>
      <c r="H19" s="52" t="s">
        <v>763</v>
      </c>
      <c r="I19" s="12" t="s">
        <v>831</v>
      </c>
      <c r="J19" s="12" t="s">
        <v>832</v>
      </c>
      <c r="K19" s="12">
        <v>15</v>
      </c>
      <c r="L19" s="12" t="s">
        <v>38</v>
      </c>
      <c r="M19" s="21" t="s">
        <v>4</v>
      </c>
    </row>
    <row r="20" spans="1:13" s="4" customFormat="1" ht="14.45" customHeight="1">
      <c r="A20" s="21">
        <v>17</v>
      </c>
      <c r="B20" s="58" t="s">
        <v>833</v>
      </c>
      <c r="C20" s="59">
        <v>13</v>
      </c>
      <c r="D20" s="12" t="s">
        <v>834</v>
      </c>
      <c r="E20" s="12" t="s">
        <v>80</v>
      </c>
      <c r="F20" s="60">
        <v>15358402153</v>
      </c>
      <c r="G20" s="61" t="s">
        <v>835</v>
      </c>
      <c r="H20" s="52" t="s">
        <v>763</v>
      </c>
      <c r="I20" s="12" t="s">
        <v>836</v>
      </c>
      <c r="J20" s="12" t="s">
        <v>836</v>
      </c>
      <c r="K20" s="12">
        <v>16</v>
      </c>
      <c r="L20" s="12" t="s">
        <v>38</v>
      </c>
      <c r="M20" s="12" t="s">
        <v>4</v>
      </c>
    </row>
    <row r="21" spans="1:13" s="4" customFormat="1" ht="14.45" customHeight="1">
      <c r="A21" s="21">
        <v>18</v>
      </c>
      <c r="B21" s="19" t="s">
        <v>837</v>
      </c>
      <c r="C21" s="12">
        <v>5</v>
      </c>
      <c r="D21" s="19" t="s">
        <v>838</v>
      </c>
      <c r="E21" s="12" t="s">
        <v>80</v>
      </c>
      <c r="F21" s="19">
        <v>18861813866</v>
      </c>
      <c r="G21" s="19" t="s">
        <v>839</v>
      </c>
      <c r="H21" s="52" t="s">
        <v>763</v>
      </c>
      <c r="I21" s="12" t="s">
        <v>789</v>
      </c>
      <c r="J21" s="12" t="s">
        <v>789</v>
      </c>
      <c r="K21" s="12">
        <v>17</v>
      </c>
      <c r="L21" s="12" t="s">
        <v>38</v>
      </c>
      <c r="M21" s="12" t="s">
        <v>4</v>
      </c>
    </row>
    <row r="22" spans="1:13" s="4" customFormat="1" ht="14.45" customHeight="1">
      <c r="A22" s="21">
        <v>19</v>
      </c>
      <c r="B22" s="12" t="s">
        <v>840</v>
      </c>
      <c r="C22" s="12">
        <v>11</v>
      </c>
      <c r="D22" s="12" t="s">
        <v>841</v>
      </c>
      <c r="E22" s="12" t="s">
        <v>842</v>
      </c>
      <c r="F22" s="12" t="s">
        <v>843</v>
      </c>
      <c r="G22" s="12" t="s">
        <v>844</v>
      </c>
      <c r="H22" s="52" t="s">
        <v>788</v>
      </c>
      <c r="I22" s="12" t="s">
        <v>845</v>
      </c>
      <c r="J22" s="12" t="s">
        <v>846</v>
      </c>
      <c r="K22" s="12">
        <v>18</v>
      </c>
      <c r="L22" s="12" t="s">
        <v>38</v>
      </c>
      <c r="M22" s="12" t="s">
        <v>4</v>
      </c>
    </row>
    <row r="23" spans="1:13" s="4" customFormat="1" ht="14.45" customHeight="1">
      <c r="A23" s="21">
        <v>20</v>
      </c>
      <c r="B23" s="57" t="s">
        <v>847</v>
      </c>
      <c r="C23" s="12">
        <v>5</v>
      </c>
      <c r="D23" s="12" t="s">
        <v>848</v>
      </c>
      <c r="E23" s="57" t="s">
        <v>792</v>
      </c>
      <c r="F23" s="57">
        <v>18921230622</v>
      </c>
      <c r="G23" s="57" t="s">
        <v>849</v>
      </c>
      <c r="H23" s="52" t="s">
        <v>147</v>
      </c>
      <c r="I23" s="57" t="s">
        <v>795</v>
      </c>
      <c r="J23" s="57" t="s">
        <v>795</v>
      </c>
      <c r="K23" s="12">
        <v>19</v>
      </c>
      <c r="L23" s="12" t="s">
        <v>38</v>
      </c>
      <c r="M23" s="12" t="s">
        <v>4</v>
      </c>
    </row>
    <row r="24" spans="1:13" s="4" customFormat="1" ht="14.45" customHeight="1">
      <c r="A24" s="21">
        <v>21</v>
      </c>
      <c r="B24" s="19" t="s">
        <v>850</v>
      </c>
      <c r="C24" s="12">
        <v>6</v>
      </c>
      <c r="D24" s="19" t="s">
        <v>851</v>
      </c>
      <c r="E24" s="12" t="s">
        <v>852</v>
      </c>
      <c r="F24" s="19">
        <v>13961391828</v>
      </c>
      <c r="G24" s="19" t="s">
        <v>853</v>
      </c>
      <c r="H24" s="52" t="s">
        <v>763</v>
      </c>
      <c r="I24" s="12" t="s">
        <v>801</v>
      </c>
      <c r="J24" s="12" t="s">
        <v>801</v>
      </c>
      <c r="K24" s="12">
        <v>20</v>
      </c>
      <c r="L24" s="12" t="s">
        <v>38</v>
      </c>
      <c r="M24" s="12" t="s">
        <v>4</v>
      </c>
    </row>
    <row r="25" spans="1:13" s="4" customFormat="1" ht="14.45" customHeight="1">
      <c r="A25" s="21">
        <v>22</v>
      </c>
      <c r="B25" s="21" t="s">
        <v>854</v>
      </c>
      <c r="C25" s="21">
        <v>6</v>
      </c>
      <c r="D25" s="19" t="s">
        <v>855</v>
      </c>
      <c r="E25" s="21" t="s">
        <v>80</v>
      </c>
      <c r="F25" s="19">
        <v>13558038155</v>
      </c>
      <c r="G25" s="19" t="s">
        <v>856</v>
      </c>
      <c r="H25" s="52" t="s">
        <v>857</v>
      </c>
      <c r="I25" s="21" t="s">
        <v>801</v>
      </c>
      <c r="J25" s="21" t="s">
        <v>801</v>
      </c>
      <c r="K25" s="12">
        <v>21</v>
      </c>
      <c r="L25" s="12" t="s">
        <v>38</v>
      </c>
      <c r="M25" s="12" t="s">
        <v>4</v>
      </c>
    </row>
    <row r="26" spans="1:13" s="4" customFormat="1" ht="14.45" customHeight="1">
      <c r="A26" s="21">
        <v>23</v>
      </c>
      <c r="B26" s="19" t="s">
        <v>858</v>
      </c>
      <c r="C26" s="12">
        <v>10</v>
      </c>
      <c r="D26" s="19" t="s">
        <v>859</v>
      </c>
      <c r="E26" s="19" t="s">
        <v>860</v>
      </c>
      <c r="F26" s="19" t="s">
        <v>861</v>
      </c>
      <c r="G26" s="19" t="s">
        <v>862</v>
      </c>
      <c r="H26" s="52" t="s">
        <v>763</v>
      </c>
      <c r="I26" s="19" t="s">
        <v>863</v>
      </c>
      <c r="J26" s="12" t="s">
        <v>795</v>
      </c>
      <c r="K26" s="12">
        <v>22</v>
      </c>
      <c r="L26" s="12" t="s">
        <v>38</v>
      </c>
      <c r="M26" s="12" t="s">
        <v>4</v>
      </c>
    </row>
    <row r="27" spans="1:13" s="4" customFormat="1" ht="14.45" customHeight="1">
      <c r="A27" s="21">
        <v>24</v>
      </c>
      <c r="B27" s="19" t="s">
        <v>864</v>
      </c>
      <c r="C27" s="12">
        <v>8</v>
      </c>
      <c r="D27" s="19" t="s">
        <v>865</v>
      </c>
      <c r="E27" s="12" t="s">
        <v>866</v>
      </c>
      <c r="F27" s="19">
        <v>18060736725</v>
      </c>
      <c r="G27" s="19" t="s">
        <v>867</v>
      </c>
      <c r="H27" s="52" t="s">
        <v>147</v>
      </c>
      <c r="I27" s="19" t="s">
        <v>845</v>
      </c>
      <c r="J27" s="19" t="s">
        <v>662</v>
      </c>
      <c r="K27" s="12">
        <v>23</v>
      </c>
      <c r="L27" s="12" t="s">
        <v>38</v>
      </c>
      <c r="M27" s="12" t="s">
        <v>4</v>
      </c>
    </row>
    <row r="28" spans="1:13" ht="14.45" customHeight="1">
      <c r="A28" s="21">
        <v>25</v>
      </c>
      <c r="B28" s="17" t="s">
        <v>868</v>
      </c>
      <c r="C28" s="21">
        <v>5</v>
      </c>
      <c r="D28" s="21" t="s">
        <v>869</v>
      </c>
      <c r="E28" s="21" t="s">
        <v>245</v>
      </c>
      <c r="F28" s="21">
        <v>13592977297</v>
      </c>
      <c r="G28" s="21" t="s">
        <v>870</v>
      </c>
      <c r="H28" s="52" t="s">
        <v>763</v>
      </c>
      <c r="I28" s="21" t="s">
        <v>871</v>
      </c>
      <c r="J28" s="21" t="s">
        <v>871</v>
      </c>
      <c r="K28" s="12">
        <v>24</v>
      </c>
      <c r="L28" s="12" t="s">
        <v>38</v>
      </c>
      <c r="M28" s="12" t="s">
        <v>4</v>
      </c>
    </row>
    <row r="29" spans="1:13" ht="14.45" customHeight="1">
      <c r="A29" s="21">
        <v>26</v>
      </c>
      <c r="B29" s="17" t="s">
        <v>872</v>
      </c>
      <c r="C29" s="12">
        <v>8</v>
      </c>
      <c r="D29" s="19" t="s">
        <v>873</v>
      </c>
      <c r="E29" s="19" t="s">
        <v>829</v>
      </c>
      <c r="F29" s="19">
        <v>15850752771</v>
      </c>
      <c r="G29" s="19" t="s">
        <v>874</v>
      </c>
      <c r="H29" s="52" t="s">
        <v>763</v>
      </c>
      <c r="I29" s="12" t="s">
        <v>789</v>
      </c>
      <c r="J29" s="12" t="s">
        <v>875</v>
      </c>
      <c r="K29" s="12">
        <v>25</v>
      </c>
      <c r="L29" s="12" t="s">
        <v>38</v>
      </c>
      <c r="M29" s="12" t="s">
        <v>4</v>
      </c>
    </row>
    <row r="30" spans="1:13" ht="14.45" customHeight="1">
      <c r="A30" s="21">
        <v>27</v>
      </c>
      <c r="B30" s="19" t="s">
        <v>876</v>
      </c>
      <c r="C30" s="12">
        <v>6</v>
      </c>
      <c r="D30" s="19" t="s">
        <v>877</v>
      </c>
      <c r="E30" s="19" t="s">
        <v>829</v>
      </c>
      <c r="F30" s="19">
        <v>16665213151</v>
      </c>
      <c r="G30" s="19" t="s">
        <v>878</v>
      </c>
      <c r="H30" s="52" t="s">
        <v>763</v>
      </c>
      <c r="I30" s="12" t="s">
        <v>879</v>
      </c>
      <c r="J30" s="19" t="s">
        <v>880</v>
      </c>
      <c r="K30" s="12">
        <v>26</v>
      </c>
      <c r="L30" s="12" t="s">
        <v>38</v>
      </c>
      <c r="M30" s="12" t="s">
        <v>4</v>
      </c>
    </row>
    <row r="31" spans="1:13" ht="14.45" customHeight="1">
      <c r="A31" s="21">
        <v>28</v>
      </c>
      <c r="B31" s="19" t="s">
        <v>881</v>
      </c>
      <c r="C31" s="12">
        <v>4</v>
      </c>
      <c r="D31" s="19" t="s">
        <v>882</v>
      </c>
      <c r="E31" s="12" t="s">
        <v>245</v>
      </c>
      <c r="F31" s="19">
        <v>13390727207</v>
      </c>
      <c r="G31" s="19" t="s">
        <v>883</v>
      </c>
      <c r="H31" s="52" t="s">
        <v>763</v>
      </c>
      <c r="I31" s="19" t="s">
        <v>884</v>
      </c>
      <c r="J31" s="19" t="s">
        <v>884</v>
      </c>
      <c r="K31" s="12">
        <v>27</v>
      </c>
      <c r="L31" s="12" t="s">
        <v>38</v>
      </c>
      <c r="M31" s="21" t="s">
        <v>4</v>
      </c>
    </row>
    <row r="32" spans="1:13" ht="14.45" customHeight="1">
      <c r="A32" s="21">
        <v>29</v>
      </c>
      <c r="B32" s="19" t="s">
        <v>885</v>
      </c>
      <c r="C32" s="12">
        <v>7</v>
      </c>
      <c r="D32" s="19" t="s">
        <v>886</v>
      </c>
      <c r="E32" s="12" t="s">
        <v>80</v>
      </c>
      <c r="F32" s="19">
        <v>18794865313</v>
      </c>
      <c r="G32" s="19" t="s">
        <v>887</v>
      </c>
      <c r="H32" s="52" t="s">
        <v>763</v>
      </c>
      <c r="I32" s="12" t="s">
        <v>789</v>
      </c>
      <c r="J32" s="12" t="s">
        <v>789</v>
      </c>
      <c r="K32" s="12">
        <v>28</v>
      </c>
      <c r="L32" s="12" t="s">
        <v>38</v>
      </c>
      <c r="M32" s="12" t="s">
        <v>4</v>
      </c>
    </row>
    <row r="33" spans="1:13" ht="14.45" customHeight="1">
      <c r="A33" s="21">
        <v>30</v>
      </c>
      <c r="B33" s="19" t="s">
        <v>888</v>
      </c>
      <c r="C33" s="12">
        <v>5</v>
      </c>
      <c r="D33" s="19" t="s">
        <v>889</v>
      </c>
      <c r="E33" s="19" t="s">
        <v>829</v>
      </c>
      <c r="F33" s="19">
        <v>18936269161</v>
      </c>
      <c r="G33" s="19" t="s">
        <v>890</v>
      </c>
      <c r="H33" s="52" t="s">
        <v>857</v>
      </c>
      <c r="I33" s="12" t="s">
        <v>891</v>
      </c>
      <c r="J33" s="12" t="s">
        <v>891</v>
      </c>
      <c r="K33" s="12">
        <v>29</v>
      </c>
      <c r="L33" s="12" t="s">
        <v>38</v>
      </c>
      <c r="M33" s="12" t="s">
        <v>4</v>
      </c>
    </row>
    <row r="34" spans="1:13" ht="14.45" customHeight="1">
      <c r="A34" s="21">
        <v>31</v>
      </c>
      <c r="B34" s="17" t="s">
        <v>892</v>
      </c>
      <c r="C34" s="12">
        <v>5</v>
      </c>
      <c r="D34" s="19" t="s">
        <v>893</v>
      </c>
      <c r="E34" s="19" t="s">
        <v>80</v>
      </c>
      <c r="F34" s="19">
        <v>15651837585</v>
      </c>
      <c r="G34" s="19" t="s">
        <v>894</v>
      </c>
      <c r="H34" s="52" t="s">
        <v>756</v>
      </c>
      <c r="I34" s="19" t="s">
        <v>895</v>
      </c>
      <c r="J34" s="19" t="s">
        <v>895</v>
      </c>
      <c r="K34" s="12">
        <v>30</v>
      </c>
      <c r="L34" s="12" t="s">
        <v>38</v>
      </c>
      <c r="M34" s="12" t="s">
        <v>4</v>
      </c>
    </row>
    <row r="35" spans="1:13" ht="14.45" customHeight="1">
      <c r="A35" s="21">
        <v>32</v>
      </c>
      <c r="B35" s="19" t="s">
        <v>896</v>
      </c>
      <c r="C35" s="12">
        <v>8</v>
      </c>
      <c r="D35" s="19" t="s">
        <v>897</v>
      </c>
      <c r="E35" s="19" t="s">
        <v>852</v>
      </c>
      <c r="F35" s="19">
        <v>16696351578</v>
      </c>
      <c r="G35" s="19" t="s">
        <v>898</v>
      </c>
      <c r="H35" s="52" t="s">
        <v>763</v>
      </c>
      <c r="I35" s="12" t="s">
        <v>899</v>
      </c>
      <c r="J35" s="12" t="s">
        <v>899</v>
      </c>
      <c r="K35" s="12">
        <v>31</v>
      </c>
      <c r="L35" s="12" t="s">
        <v>38</v>
      </c>
      <c r="M35" s="12" t="s">
        <v>4</v>
      </c>
    </row>
    <row r="36" spans="1:13" ht="14.45" customHeight="1">
      <c r="A36" s="21">
        <v>33</v>
      </c>
      <c r="B36" s="19" t="s">
        <v>900</v>
      </c>
      <c r="C36" s="12">
        <v>7</v>
      </c>
      <c r="D36" s="19" t="s">
        <v>901</v>
      </c>
      <c r="E36" s="12" t="s">
        <v>80</v>
      </c>
      <c r="F36" s="19">
        <v>18014489776</v>
      </c>
      <c r="G36" s="55" t="s">
        <v>902</v>
      </c>
      <c r="H36" s="52" t="s">
        <v>743</v>
      </c>
      <c r="I36" s="19" t="s">
        <v>662</v>
      </c>
      <c r="J36" s="19" t="s">
        <v>662</v>
      </c>
      <c r="K36" s="12">
        <v>32</v>
      </c>
      <c r="L36" s="12" t="s">
        <v>38</v>
      </c>
      <c r="M36" s="12" t="s">
        <v>4</v>
      </c>
    </row>
    <row r="37" spans="1:13" ht="14.45" customHeight="1">
      <c r="A37" s="21">
        <v>34</v>
      </c>
      <c r="B37" s="21" t="s">
        <v>903</v>
      </c>
      <c r="C37" s="12">
        <v>6</v>
      </c>
      <c r="D37" s="19" t="s">
        <v>904</v>
      </c>
      <c r="E37" s="12" t="s">
        <v>245</v>
      </c>
      <c r="F37" s="19">
        <v>13921002208</v>
      </c>
      <c r="G37" s="19" t="s">
        <v>905</v>
      </c>
      <c r="H37" s="52" t="s">
        <v>788</v>
      </c>
      <c r="I37" s="19" t="s">
        <v>789</v>
      </c>
      <c r="J37" s="19" t="s">
        <v>789</v>
      </c>
      <c r="K37" s="12">
        <v>33</v>
      </c>
      <c r="L37" s="12" t="s">
        <v>38</v>
      </c>
      <c r="M37" s="12" t="s">
        <v>4</v>
      </c>
    </row>
    <row r="38" spans="1:13" ht="14.45" customHeight="1">
      <c r="A38" s="21">
        <v>35</v>
      </c>
      <c r="B38" s="19" t="s">
        <v>906</v>
      </c>
      <c r="C38" s="21">
        <v>6</v>
      </c>
      <c r="D38" s="17" t="s">
        <v>907</v>
      </c>
      <c r="E38" s="21" t="s">
        <v>908</v>
      </c>
      <c r="F38" s="21">
        <v>15506277632</v>
      </c>
      <c r="G38" s="62" t="s">
        <v>909</v>
      </c>
      <c r="H38" s="52" t="s">
        <v>763</v>
      </c>
      <c r="I38" s="21" t="s">
        <v>910</v>
      </c>
      <c r="J38" s="21" t="s">
        <v>910</v>
      </c>
      <c r="K38" s="12">
        <v>34</v>
      </c>
      <c r="L38" s="12" t="s">
        <v>38</v>
      </c>
      <c r="M38" s="12" t="s">
        <v>4</v>
      </c>
    </row>
    <row r="39" spans="1:13" ht="14.45" customHeight="1">
      <c r="A39" s="21">
        <v>36</v>
      </c>
      <c r="B39" s="17" t="s">
        <v>911</v>
      </c>
      <c r="C39" s="12">
        <v>4</v>
      </c>
      <c r="D39" s="19" t="s">
        <v>912</v>
      </c>
      <c r="E39" s="12" t="s">
        <v>866</v>
      </c>
      <c r="F39" s="19">
        <v>18861056009</v>
      </c>
      <c r="G39" s="19" t="s">
        <v>913</v>
      </c>
      <c r="H39" s="52" t="s">
        <v>763</v>
      </c>
      <c r="I39" s="12" t="s">
        <v>910</v>
      </c>
      <c r="J39" s="12" t="s">
        <v>910</v>
      </c>
      <c r="K39" s="12">
        <v>35</v>
      </c>
      <c r="L39" s="12" t="s">
        <v>38</v>
      </c>
      <c r="M39" s="12" t="s">
        <v>4</v>
      </c>
    </row>
    <row r="40" spans="1:13" ht="14.45" customHeight="1">
      <c r="A40" s="21">
        <v>37</v>
      </c>
      <c r="B40" s="19" t="s">
        <v>914</v>
      </c>
      <c r="C40" s="12">
        <v>7</v>
      </c>
      <c r="D40" s="19" t="s">
        <v>915</v>
      </c>
      <c r="E40" s="19" t="s">
        <v>866</v>
      </c>
      <c r="F40" s="19">
        <v>15951613313</v>
      </c>
      <c r="G40" s="19" t="s">
        <v>916</v>
      </c>
      <c r="H40" s="52" t="s">
        <v>788</v>
      </c>
      <c r="I40" s="12" t="s">
        <v>910</v>
      </c>
      <c r="J40" s="12" t="s">
        <v>910</v>
      </c>
      <c r="K40" s="12">
        <v>36</v>
      </c>
      <c r="L40" s="12" t="s">
        <v>38</v>
      </c>
      <c r="M40" s="12" t="s">
        <v>4</v>
      </c>
    </row>
    <row r="41" spans="1:13" ht="14.45" customHeight="1">
      <c r="A41" s="21">
        <v>38</v>
      </c>
      <c r="B41" s="11" t="s">
        <v>917</v>
      </c>
      <c r="C41" s="12">
        <v>8</v>
      </c>
      <c r="D41" s="12" t="s">
        <v>918</v>
      </c>
      <c r="E41" s="12" t="s">
        <v>919</v>
      </c>
      <c r="F41" s="12" t="s">
        <v>920</v>
      </c>
      <c r="G41" s="12" t="s">
        <v>921</v>
      </c>
      <c r="H41" s="52" t="s">
        <v>756</v>
      </c>
      <c r="I41" s="12" t="s">
        <v>922</v>
      </c>
      <c r="J41" s="12" t="s">
        <v>922</v>
      </c>
      <c r="K41" s="12">
        <v>37</v>
      </c>
      <c r="L41" s="12" t="s">
        <v>38</v>
      </c>
      <c r="M41" s="12" t="s">
        <v>4</v>
      </c>
    </row>
    <row r="42" spans="1:13" s="4" customFormat="1" ht="14.45" customHeight="1">
      <c r="A42" s="21">
        <v>39</v>
      </c>
      <c r="B42" s="17" t="s">
        <v>923</v>
      </c>
      <c r="C42" s="12">
        <v>6</v>
      </c>
      <c r="D42" s="19" t="s">
        <v>924</v>
      </c>
      <c r="E42" s="19" t="s">
        <v>908</v>
      </c>
      <c r="F42" s="19">
        <v>18888038253</v>
      </c>
      <c r="G42" s="19" t="s">
        <v>925</v>
      </c>
      <c r="H42" s="52" t="s">
        <v>743</v>
      </c>
      <c r="I42" s="19" t="s">
        <v>801</v>
      </c>
      <c r="J42" s="19" t="s">
        <v>801</v>
      </c>
      <c r="K42" s="12">
        <v>38</v>
      </c>
      <c r="L42" s="12" t="s">
        <v>38</v>
      </c>
      <c r="M42" s="12" t="s">
        <v>4</v>
      </c>
    </row>
    <row r="43" spans="1:13" ht="14.45" customHeight="1">
      <c r="A43" s="21">
        <v>40</v>
      </c>
      <c r="B43" s="19" t="s">
        <v>926</v>
      </c>
      <c r="C43" s="12">
        <v>10</v>
      </c>
      <c r="D43" s="19" t="s">
        <v>927</v>
      </c>
      <c r="E43" s="23" t="s">
        <v>908</v>
      </c>
      <c r="F43" s="19">
        <v>13861081262</v>
      </c>
      <c r="G43" s="19" t="s">
        <v>928</v>
      </c>
      <c r="H43" s="52" t="s">
        <v>763</v>
      </c>
      <c r="I43" s="12" t="s">
        <v>910</v>
      </c>
      <c r="J43" s="12" t="s">
        <v>910</v>
      </c>
      <c r="K43" s="12">
        <v>39</v>
      </c>
      <c r="L43" s="12" t="s">
        <v>38</v>
      </c>
      <c r="M43" s="12" t="s">
        <v>4</v>
      </c>
    </row>
    <row r="44" spans="1:13" ht="14.45" customHeight="1">
      <c r="A44" s="21">
        <v>41</v>
      </c>
      <c r="B44" s="19" t="s">
        <v>929</v>
      </c>
      <c r="C44" s="12">
        <v>5</v>
      </c>
      <c r="D44" s="19" t="s">
        <v>930</v>
      </c>
      <c r="E44" s="19" t="s">
        <v>792</v>
      </c>
      <c r="F44" s="19">
        <v>15861689788</v>
      </c>
      <c r="G44" s="61" t="s">
        <v>931</v>
      </c>
      <c r="H44" s="52" t="s">
        <v>763</v>
      </c>
      <c r="I44" s="12" t="s">
        <v>910</v>
      </c>
      <c r="J44" s="12" t="s">
        <v>910</v>
      </c>
      <c r="K44" s="12">
        <v>40</v>
      </c>
      <c r="L44" s="12" t="s">
        <v>38</v>
      </c>
      <c r="M44" s="21" t="s">
        <v>4</v>
      </c>
    </row>
    <row r="45" spans="1:13" ht="14.45" customHeight="1">
      <c r="A45" s="21">
        <v>42</v>
      </c>
      <c r="B45" s="19" t="s">
        <v>932</v>
      </c>
      <c r="C45" s="12">
        <v>8</v>
      </c>
      <c r="D45" s="12" t="s">
        <v>933</v>
      </c>
      <c r="E45" s="12" t="s">
        <v>866</v>
      </c>
      <c r="F45" s="19">
        <v>18252851957</v>
      </c>
      <c r="G45" s="19" t="s">
        <v>934</v>
      </c>
      <c r="H45" s="52" t="s">
        <v>763</v>
      </c>
      <c r="I45" s="12" t="s">
        <v>910</v>
      </c>
      <c r="J45" s="12" t="s">
        <v>910</v>
      </c>
      <c r="K45" s="12">
        <v>41</v>
      </c>
      <c r="L45" s="12" t="s">
        <v>38</v>
      </c>
      <c r="M45" s="12" t="s">
        <v>4</v>
      </c>
    </row>
    <row r="46" spans="1:13" ht="14.45" customHeight="1">
      <c r="A46" s="21">
        <v>43</v>
      </c>
      <c r="B46" s="19" t="s">
        <v>935</v>
      </c>
      <c r="C46" s="12">
        <v>5</v>
      </c>
      <c r="D46" s="19" t="s">
        <v>936</v>
      </c>
      <c r="E46" s="12" t="s">
        <v>866</v>
      </c>
      <c r="F46" s="12">
        <v>17851337151</v>
      </c>
      <c r="G46" s="19" t="s">
        <v>937</v>
      </c>
      <c r="H46" s="52" t="s">
        <v>763</v>
      </c>
      <c r="I46" s="12" t="s">
        <v>836</v>
      </c>
      <c r="J46" s="12" t="s">
        <v>836</v>
      </c>
      <c r="K46" s="12">
        <v>42</v>
      </c>
      <c r="L46" s="12" t="s">
        <v>38</v>
      </c>
      <c r="M46" s="12" t="s">
        <v>4</v>
      </c>
    </row>
    <row r="47" spans="1:13" ht="14.45" customHeight="1">
      <c r="A47" s="21">
        <v>44</v>
      </c>
      <c r="B47" s="19" t="s">
        <v>938</v>
      </c>
      <c r="C47" s="12">
        <v>8</v>
      </c>
      <c r="D47" s="19" t="s">
        <v>939</v>
      </c>
      <c r="E47" s="19" t="s">
        <v>245</v>
      </c>
      <c r="F47" s="19">
        <v>15151999648</v>
      </c>
      <c r="G47" s="19" t="s">
        <v>940</v>
      </c>
      <c r="H47" s="52" t="s">
        <v>763</v>
      </c>
      <c r="I47" s="19" t="s">
        <v>941</v>
      </c>
      <c r="J47" s="19" t="s">
        <v>795</v>
      </c>
      <c r="K47" s="12">
        <v>43</v>
      </c>
      <c r="L47" s="12" t="s">
        <v>38</v>
      </c>
      <c r="M47" s="12" t="s">
        <v>4</v>
      </c>
    </row>
    <row r="48" spans="1:13" ht="14.45" customHeight="1">
      <c r="A48" s="21">
        <v>45</v>
      </c>
      <c r="B48" s="21" t="s">
        <v>942</v>
      </c>
      <c r="C48" s="12">
        <v>5</v>
      </c>
      <c r="D48" s="19" t="s">
        <v>943</v>
      </c>
      <c r="E48" s="19" t="s">
        <v>804</v>
      </c>
      <c r="F48" s="19">
        <v>17849835108</v>
      </c>
      <c r="G48" s="19" t="s">
        <v>944</v>
      </c>
      <c r="H48" s="52" t="s">
        <v>756</v>
      </c>
      <c r="I48" s="19" t="s">
        <v>945</v>
      </c>
      <c r="J48" s="19" t="s">
        <v>945</v>
      </c>
      <c r="K48" s="12">
        <v>44</v>
      </c>
      <c r="L48" s="12" t="s">
        <v>38</v>
      </c>
      <c r="M48" s="12" t="s">
        <v>4</v>
      </c>
    </row>
    <row r="49" spans="1:13" ht="14.45" customHeight="1">
      <c r="A49" s="21">
        <v>46</v>
      </c>
      <c r="B49" s="57" t="s">
        <v>946</v>
      </c>
      <c r="C49" s="12">
        <v>6</v>
      </c>
      <c r="D49" s="19" t="s">
        <v>947</v>
      </c>
      <c r="E49" s="12" t="s">
        <v>866</v>
      </c>
      <c r="F49" s="19">
        <v>19988588439</v>
      </c>
      <c r="G49" s="19" t="s">
        <v>948</v>
      </c>
      <c r="H49" s="52" t="s">
        <v>763</v>
      </c>
      <c r="I49" s="12" t="s">
        <v>910</v>
      </c>
      <c r="J49" s="12" t="s">
        <v>910</v>
      </c>
      <c r="K49" s="12">
        <v>45</v>
      </c>
      <c r="L49" s="12" t="s">
        <v>38</v>
      </c>
      <c r="M49" s="12" t="s">
        <v>4</v>
      </c>
    </row>
    <row r="50" spans="1:13" ht="14.45" customHeight="1">
      <c r="A50" s="21">
        <v>47</v>
      </c>
      <c r="B50" s="19" t="s">
        <v>949</v>
      </c>
      <c r="C50" s="12">
        <v>4</v>
      </c>
      <c r="D50" s="19" t="s">
        <v>950</v>
      </c>
      <c r="E50" s="12" t="s">
        <v>792</v>
      </c>
      <c r="F50" s="19">
        <v>18168373055</v>
      </c>
      <c r="G50" s="19" t="s">
        <v>951</v>
      </c>
      <c r="H50" s="52" t="s">
        <v>763</v>
      </c>
      <c r="I50" s="19" t="s">
        <v>227</v>
      </c>
      <c r="J50" s="19" t="s">
        <v>227</v>
      </c>
      <c r="K50" s="12">
        <v>46</v>
      </c>
      <c r="L50" s="12" t="s">
        <v>38</v>
      </c>
      <c r="M50" s="12" t="s">
        <v>4</v>
      </c>
    </row>
    <row r="51" spans="1:13" ht="14.45" customHeight="1">
      <c r="A51" s="21">
        <v>48</v>
      </c>
      <c r="B51" s="19" t="s">
        <v>952</v>
      </c>
      <c r="C51" s="12">
        <v>3</v>
      </c>
      <c r="D51" s="12" t="s">
        <v>953</v>
      </c>
      <c r="E51" s="12" t="s">
        <v>908</v>
      </c>
      <c r="F51" s="12">
        <v>13057235905</v>
      </c>
      <c r="G51" s="61" t="s">
        <v>954</v>
      </c>
      <c r="H51" s="52" t="s">
        <v>763</v>
      </c>
      <c r="I51" s="12" t="s">
        <v>910</v>
      </c>
      <c r="J51" s="12" t="s">
        <v>910</v>
      </c>
      <c r="K51" s="12">
        <v>47</v>
      </c>
      <c r="L51" s="12" t="s">
        <v>38</v>
      </c>
      <c r="M51" s="12" t="s">
        <v>4</v>
      </c>
    </row>
    <row r="52" spans="1:13" ht="14.45" customHeight="1">
      <c r="A52" s="21">
        <v>49</v>
      </c>
      <c r="B52" s="61" t="s">
        <v>955</v>
      </c>
      <c r="C52" s="12">
        <v>4</v>
      </c>
      <c r="D52" s="19" t="s">
        <v>956</v>
      </c>
      <c r="E52" s="12" t="s">
        <v>761</v>
      </c>
      <c r="F52" s="19">
        <v>19851692379</v>
      </c>
      <c r="G52" s="19" t="s">
        <v>957</v>
      </c>
      <c r="H52" s="52" t="s">
        <v>763</v>
      </c>
      <c r="I52" s="19" t="s">
        <v>958</v>
      </c>
      <c r="J52" s="12" t="s">
        <v>959</v>
      </c>
      <c r="K52" s="12">
        <v>48</v>
      </c>
      <c r="L52" s="12" t="s">
        <v>38</v>
      </c>
      <c r="M52" s="12" t="s">
        <v>4</v>
      </c>
    </row>
    <row r="53" spans="1:13" ht="14.45" customHeight="1">
      <c r="A53" s="21">
        <v>50</v>
      </c>
      <c r="B53" s="12" t="s">
        <v>960</v>
      </c>
      <c r="C53" s="12">
        <v>5</v>
      </c>
      <c r="D53" s="12" t="s">
        <v>961</v>
      </c>
      <c r="E53" s="12" t="s">
        <v>866</v>
      </c>
      <c r="F53" s="12">
        <v>18800682723</v>
      </c>
      <c r="G53" s="12" t="s">
        <v>962</v>
      </c>
      <c r="H53" s="52" t="s">
        <v>763</v>
      </c>
      <c r="I53" s="12" t="s">
        <v>910</v>
      </c>
      <c r="J53" s="12" t="s">
        <v>910</v>
      </c>
      <c r="K53" s="12">
        <v>49</v>
      </c>
      <c r="L53" s="12" t="s">
        <v>38</v>
      </c>
      <c r="M53" s="12" t="s">
        <v>4</v>
      </c>
    </row>
    <row r="54" spans="1:13" ht="14.45" customHeight="1">
      <c r="A54" s="21">
        <v>51</v>
      </c>
      <c r="B54" s="19" t="s">
        <v>963</v>
      </c>
      <c r="C54" s="12">
        <v>3</v>
      </c>
      <c r="D54" s="19" t="s">
        <v>964</v>
      </c>
      <c r="E54" s="19" t="s">
        <v>245</v>
      </c>
      <c r="F54" s="19">
        <v>15052481337</v>
      </c>
      <c r="G54" s="63" t="s">
        <v>965</v>
      </c>
      <c r="H54" s="52" t="s">
        <v>763</v>
      </c>
      <c r="I54" s="19" t="s">
        <v>795</v>
      </c>
      <c r="J54" s="19" t="s">
        <v>795</v>
      </c>
      <c r="K54" s="12">
        <v>51</v>
      </c>
      <c r="L54" s="12" t="s">
        <v>38</v>
      </c>
      <c r="M54" s="12" t="s">
        <v>4</v>
      </c>
    </row>
    <row r="55" spans="1:13" ht="14.45" customHeight="1">
      <c r="A55" s="21">
        <v>52</v>
      </c>
      <c r="B55" s="53" t="s">
        <v>858</v>
      </c>
      <c r="C55" s="53">
        <v>10</v>
      </c>
      <c r="D55" s="53" t="s">
        <v>966</v>
      </c>
      <c r="E55" s="53" t="s">
        <v>804</v>
      </c>
      <c r="F55" s="53">
        <v>18020356568</v>
      </c>
      <c r="G55" s="53" t="s">
        <v>862</v>
      </c>
      <c r="H55" s="52" t="s">
        <v>763</v>
      </c>
      <c r="I55" s="53" t="s">
        <v>795</v>
      </c>
      <c r="J55" s="53" t="s">
        <v>795</v>
      </c>
      <c r="K55" s="12">
        <v>52</v>
      </c>
      <c r="L55" s="12" t="s">
        <v>597</v>
      </c>
      <c r="M55" s="12" t="s">
        <v>4</v>
      </c>
    </row>
    <row r="56" spans="1:13" ht="14.45" customHeight="1">
      <c r="A56" s="21">
        <v>53</v>
      </c>
      <c r="B56" s="53" t="s">
        <v>967</v>
      </c>
      <c r="C56" s="53">
        <v>8</v>
      </c>
      <c r="D56" s="53" t="s">
        <v>968</v>
      </c>
      <c r="E56" s="53" t="s">
        <v>245</v>
      </c>
      <c r="F56" s="53">
        <v>18936138891</v>
      </c>
      <c r="G56" s="53" t="s">
        <v>969</v>
      </c>
      <c r="H56" s="52" t="s">
        <v>763</v>
      </c>
      <c r="I56" s="53" t="s">
        <v>789</v>
      </c>
      <c r="J56" s="53" t="s">
        <v>789</v>
      </c>
      <c r="K56" s="12">
        <v>53</v>
      </c>
      <c r="L56" s="12" t="s">
        <v>597</v>
      </c>
      <c r="M56" s="12" t="s">
        <v>4</v>
      </c>
    </row>
    <row r="57" spans="1:13" ht="14.45" customHeight="1">
      <c r="A57" s="21">
        <v>54</v>
      </c>
      <c r="B57" s="53" t="s">
        <v>970</v>
      </c>
      <c r="C57" s="53">
        <v>5</v>
      </c>
      <c r="D57" s="53" t="s">
        <v>971</v>
      </c>
      <c r="E57" s="53" t="s">
        <v>80</v>
      </c>
      <c r="F57" s="53">
        <v>18112943302</v>
      </c>
      <c r="G57" s="53" t="s">
        <v>972</v>
      </c>
      <c r="H57" s="52" t="s">
        <v>763</v>
      </c>
      <c r="I57" s="53" t="s">
        <v>789</v>
      </c>
      <c r="J57" s="53" t="s">
        <v>789</v>
      </c>
      <c r="K57" s="12">
        <v>54</v>
      </c>
      <c r="L57" s="12" t="s">
        <v>597</v>
      </c>
      <c r="M57" s="12" t="s">
        <v>4</v>
      </c>
    </row>
    <row r="58" spans="1:13" ht="14.45" customHeight="1">
      <c r="A58" s="21">
        <v>55</v>
      </c>
      <c r="B58" s="53" t="s">
        <v>973</v>
      </c>
      <c r="C58" s="53">
        <v>4</v>
      </c>
      <c r="D58" s="53" t="s">
        <v>974</v>
      </c>
      <c r="E58" s="53" t="s">
        <v>80</v>
      </c>
      <c r="F58" s="53">
        <v>19961994858</v>
      </c>
      <c r="G58" s="53" t="s">
        <v>360</v>
      </c>
      <c r="H58" s="52" t="s">
        <v>763</v>
      </c>
      <c r="I58" s="53" t="s">
        <v>801</v>
      </c>
      <c r="J58" s="53" t="s">
        <v>801</v>
      </c>
      <c r="K58" s="12">
        <v>55</v>
      </c>
      <c r="L58" s="12" t="s">
        <v>597</v>
      </c>
      <c r="M58" s="12" t="s">
        <v>4</v>
      </c>
    </row>
    <row r="59" spans="1:13" ht="14.45" customHeight="1">
      <c r="A59" s="21">
        <v>56</v>
      </c>
      <c r="B59" s="53" t="s">
        <v>975</v>
      </c>
      <c r="C59" s="53">
        <v>1</v>
      </c>
      <c r="D59" s="53" t="s">
        <v>976</v>
      </c>
      <c r="E59" s="53" t="s">
        <v>245</v>
      </c>
      <c r="F59" s="53">
        <v>13113550927</v>
      </c>
      <c r="G59" s="53" t="s">
        <v>977</v>
      </c>
      <c r="H59" s="52" t="s">
        <v>763</v>
      </c>
      <c r="I59" s="53" t="s">
        <v>789</v>
      </c>
      <c r="J59" s="53" t="s">
        <v>789</v>
      </c>
      <c r="K59" s="12">
        <v>56</v>
      </c>
      <c r="L59" s="12" t="s">
        <v>597</v>
      </c>
      <c r="M59" s="12" t="s">
        <v>4</v>
      </c>
    </row>
    <row r="60" spans="1:13" ht="14.45" customHeight="1">
      <c r="A60" s="21">
        <v>57</v>
      </c>
      <c r="B60" s="53" t="s">
        <v>978</v>
      </c>
      <c r="C60" s="53">
        <v>6</v>
      </c>
      <c r="D60" s="53" t="s">
        <v>803</v>
      </c>
      <c r="E60" s="53" t="s">
        <v>804</v>
      </c>
      <c r="F60" s="53">
        <v>18901911736</v>
      </c>
      <c r="G60" s="53" t="s">
        <v>979</v>
      </c>
      <c r="H60" s="52" t="s">
        <v>756</v>
      </c>
      <c r="I60" s="53" t="s">
        <v>795</v>
      </c>
      <c r="J60" s="53" t="s">
        <v>795</v>
      </c>
      <c r="K60" s="12">
        <v>57</v>
      </c>
      <c r="L60" s="12" t="s">
        <v>597</v>
      </c>
      <c r="M60" s="12" t="s">
        <v>4</v>
      </c>
    </row>
    <row r="61" spans="1:13" ht="14.45" customHeight="1">
      <c r="A61" s="21">
        <v>58</v>
      </c>
      <c r="B61" s="53" t="s">
        <v>980</v>
      </c>
      <c r="C61" s="53">
        <v>5</v>
      </c>
      <c r="D61" s="53" t="s">
        <v>981</v>
      </c>
      <c r="E61" s="53" t="s">
        <v>80</v>
      </c>
      <c r="F61" s="53">
        <v>15651793629</v>
      </c>
      <c r="G61" s="53" t="s">
        <v>982</v>
      </c>
      <c r="H61" s="52" t="s">
        <v>763</v>
      </c>
      <c r="I61" s="53" t="s">
        <v>801</v>
      </c>
      <c r="J61" s="53" t="s">
        <v>801</v>
      </c>
      <c r="K61" s="12">
        <v>58</v>
      </c>
      <c r="L61" s="12" t="s">
        <v>597</v>
      </c>
      <c r="M61" s="12" t="s">
        <v>4</v>
      </c>
    </row>
    <row r="62" spans="1:13" ht="14.45" customHeight="1">
      <c r="A62" s="21">
        <v>59</v>
      </c>
      <c r="B62" s="53" t="s">
        <v>983</v>
      </c>
      <c r="C62" s="53">
        <v>5</v>
      </c>
      <c r="D62" s="53" t="s">
        <v>984</v>
      </c>
      <c r="E62" s="53" t="s">
        <v>80</v>
      </c>
      <c r="F62" s="53">
        <v>17263688809</v>
      </c>
      <c r="G62" s="53" t="s">
        <v>985</v>
      </c>
      <c r="H62" s="52" t="s">
        <v>763</v>
      </c>
      <c r="I62" s="53" t="s">
        <v>789</v>
      </c>
      <c r="J62" s="53" t="s">
        <v>789</v>
      </c>
      <c r="K62" s="12">
        <v>59</v>
      </c>
      <c r="L62" s="12" t="s">
        <v>597</v>
      </c>
      <c r="M62" s="12" t="s">
        <v>4</v>
      </c>
    </row>
    <row r="63" spans="1:13" ht="14.45" customHeight="1">
      <c r="A63" s="21">
        <v>60</v>
      </c>
      <c r="B63" s="53" t="s">
        <v>986</v>
      </c>
      <c r="C63" s="53">
        <v>13</v>
      </c>
      <c r="D63" s="53" t="s">
        <v>834</v>
      </c>
      <c r="E63" s="53" t="s">
        <v>80</v>
      </c>
      <c r="F63" s="53">
        <v>15358402153</v>
      </c>
      <c r="G63" s="53" t="s">
        <v>835</v>
      </c>
      <c r="H63" s="52" t="s">
        <v>763</v>
      </c>
      <c r="I63" s="53" t="s">
        <v>836</v>
      </c>
      <c r="J63" s="53" t="s">
        <v>836</v>
      </c>
      <c r="K63" s="12">
        <v>60</v>
      </c>
      <c r="L63" s="12" t="s">
        <v>597</v>
      </c>
      <c r="M63" s="12" t="s">
        <v>4</v>
      </c>
    </row>
    <row r="64" spans="1:13" ht="14.45" customHeight="1">
      <c r="A64" s="21">
        <v>62</v>
      </c>
      <c r="B64" s="53" t="s">
        <v>987</v>
      </c>
      <c r="C64" s="53">
        <v>3</v>
      </c>
      <c r="D64" s="53" t="s">
        <v>988</v>
      </c>
      <c r="E64" s="53" t="s">
        <v>245</v>
      </c>
      <c r="F64" s="53">
        <v>18119155729</v>
      </c>
      <c r="G64" s="53" t="s">
        <v>989</v>
      </c>
      <c r="H64" s="52" t="s">
        <v>743</v>
      </c>
      <c r="I64" s="53" t="s">
        <v>789</v>
      </c>
      <c r="J64" s="53" t="s">
        <v>789</v>
      </c>
      <c r="K64" s="12">
        <v>61</v>
      </c>
      <c r="L64" s="12" t="s">
        <v>597</v>
      </c>
      <c r="M64" s="12" t="s">
        <v>4</v>
      </c>
    </row>
    <row r="65" spans="1:13" ht="14.45" customHeight="1">
      <c r="A65" s="21">
        <v>63</v>
      </c>
      <c r="B65" s="53" t="s">
        <v>990</v>
      </c>
      <c r="C65" s="53">
        <v>3</v>
      </c>
      <c r="D65" s="53" t="s">
        <v>991</v>
      </c>
      <c r="E65" s="53" t="s">
        <v>852</v>
      </c>
      <c r="F65" s="53">
        <v>15850756321</v>
      </c>
      <c r="G65" s="53" t="s">
        <v>992</v>
      </c>
      <c r="H65" s="52" t="s">
        <v>763</v>
      </c>
      <c r="I65" s="53" t="s">
        <v>789</v>
      </c>
      <c r="J65" s="53" t="s">
        <v>789</v>
      </c>
      <c r="K65" s="12">
        <v>62</v>
      </c>
      <c r="L65" s="12" t="s">
        <v>597</v>
      </c>
      <c r="M65" s="12" t="s">
        <v>4</v>
      </c>
    </row>
    <row r="66" spans="1:13" ht="14.45" customHeight="1">
      <c r="A66" s="21">
        <v>64</v>
      </c>
      <c r="B66" s="53" t="s">
        <v>993</v>
      </c>
      <c r="C66" s="53">
        <v>3</v>
      </c>
      <c r="D66" s="53" t="s">
        <v>994</v>
      </c>
      <c r="E66" s="53" t="s">
        <v>829</v>
      </c>
      <c r="F66" s="53">
        <v>13687880524</v>
      </c>
      <c r="G66" s="53" t="s">
        <v>995</v>
      </c>
      <c r="H66" s="52" t="s">
        <v>763</v>
      </c>
      <c r="I66" s="53" t="s">
        <v>789</v>
      </c>
      <c r="J66" s="53" t="s">
        <v>789</v>
      </c>
      <c r="K66" s="12">
        <v>63</v>
      </c>
      <c r="L66" s="12" t="s">
        <v>597</v>
      </c>
      <c r="M66" s="12" t="s">
        <v>4</v>
      </c>
    </row>
    <row r="67" spans="1:13" ht="14.45" customHeight="1">
      <c r="A67" s="21">
        <v>65</v>
      </c>
      <c r="B67" s="53" t="s">
        <v>996</v>
      </c>
      <c r="C67" s="53">
        <v>4</v>
      </c>
      <c r="D67" s="53" t="s">
        <v>997</v>
      </c>
      <c r="E67" s="53" t="s">
        <v>80</v>
      </c>
      <c r="F67" s="53">
        <v>18752095978</v>
      </c>
      <c r="G67" s="53" t="s">
        <v>998</v>
      </c>
      <c r="H67" s="52" t="s">
        <v>763</v>
      </c>
      <c r="I67" s="53" t="s">
        <v>789</v>
      </c>
      <c r="J67" s="53" t="s">
        <v>789</v>
      </c>
      <c r="K67" s="12">
        <v>64</v>
      </c>
      <c r="L67" s="12" t="s">
        <v>597</v>
      </c>
      <c r="M67" s="12" t="s">
        <v>4</v>
      </c>
    </row>
    <row r="68" spans="1:13" ht="14.45" customHeight="1">
      <c r="A68" s="21">
        <v>66</v>
      </c>
      <c r="B68" s="53" t="s">
        <v>999</v>
      </c>
      <c r="C68" s="53">
        <v>4</v>
      </c>
      <c r="D68" s="53" t="s">
        <v>1000</v>
      </c>
      <c r="E68" s="53" t="s">
        <v>80</v>
      </c>
      <c r="F68" s="53">
        <v>18652919706</v>
      </c>
      <c r="G68" s="53" t="s">
        <v>1001</v>
      </c>
      <c r="H68" s="52" t="s">
        <v>763</v>
      </c>
      <c r="I68" s="53" t="s">
        <v>789</v>
      </c>
      <c r="J68" s="53" t="s">
        <v>789</v>
      </c>
      <c r="K68" s="12">
        <v>65</v>
      </c>
      <c r="L68" s="12" t="s">
        <v>597</v>
      </c>
      <c r="M68" s="12" t="s">
        <v>4</v>
      </c>
    </row>
    <row r="69" spans="1:13" ht="14.45" customHeight="1">
      <c r="A69" s="21">
        <v>67</v>
      </c>
      <c r="B69" s="53" t="s">
        <v>1002</v>
      </c>
      <c r="C69" s="53">
        <v>3</v>
      </c>
      <c r="D69" s="53" t="s">
        <v>1003</v>
      </c>
      <c r="E69" s="53" t="s">
        <v>80</v>
      </c>
      <c r="F69" s="53">
        <v>19822651383</v>
      </c>
      <c r="G69" s="53" t="s">
        <v>1004</v>
      </c>
      <c r="H69" s="52" t="s">
        <v>743</v>
      </c>
      <c r="I69" s="53" t="s">
        <v>801</v>
      </c>
      <c r="J69" s="53" t="s">
        <v>801</v>
      </c>
      <c r="K69" s="12">
        <v>66</v>
      </c>
      <c r="L69" s="12" t="s">
        <v>597</v>
      </c>
      <c r="M69" s="12" t="s">
        <v>4</v>
      </c>
    </row>
    <row r="70" spans="1:13" ht="14.45" customHeight="1">
      <c r="A70" s="21">
        <v>68</v>
      </c>
      <c r="B70" s="53" t="s">
        <v>1005</v>
      </c>
      <c r="C70" s="53">
        <v>3</v>
      </c>
      <c r="D70" s="53" t="s">
        <v>1006</v>
      </c>
      <c r="E70" s="53" t="s">
        <v>80</v>
      </c>
      <c r="F70" s="53">
        <v>18005267702</v>
      </c>
      <c r="G70" s="53" t="s">
        <v>1007</v>
      </c>
      <c r="H70" s="52" t="s">
        <v>763</v>
      </c>
      <c r="I70" s="53" t="s">
        <v>801</v>
      </c>
      <c r="J70" s="53" t="s">
        <v>801</v>
      </c>
      <c r="K70" s="12">
        <v>67</v>
      </c>
      <c r="L70" s="12" t="s">
        <v>597</v>
      </c>
      <c r="M70" s="12" t="s">
        <v>4</v>
      </c>
    </row>
    <row r="71" spans="1:13" ht="14.45" customHeight="1">
      <c r="A71" s="21">
        <v>69</v>
      </c>
      <c r="B71" s="53" t="s">
        <v>1008</v>
      </c>
      <c r="C71" s="53">
        <v>7</v>
      </c>
      <c r="D71" s="53" t="s">
        <v>877</v>
      </c>
      <c r="E71" s="53" t="s">
        <v>829</v>
      </c>
      <c r="F71" s="53">
        <v>16665213151</v>
      </c>
      <c r="G71" s="53" t="s">
        <v>1009</v>
      </c>
      <c r="H71" s="52" t="s">
        <v>763</v>
      </c>
      <c r="I71" s="53" t="s">
        <v>789</v>
      </c>
      <c r="J71" s="53" t="s">
        <v>789</v>
      </c>
      <c r="K71" s="12">
        <v>68</v>
      </c>
      <c r="L71" s="12" t="s">
        <v>597</v>
      </c>
      <c r="M71" s="12" t="s">
        <v>4</v>
      </c>
    </row>
    <row r="72" spans="1:13" ht="14.45" customHeight="1">
      <c r="A72" s="21">
        <v>70</v>
      </c>
      <c r="B72" s="53" t="s">
        <v>1010</v>
      </c>
      <c r="C72" s="53">
        <v>6</v>
      </c>
      <c r="D72" s="53" t="s">
        <v>1011</v>
      </c>
      <c r="E72" s="53" t="s">
        <v>852</v>
      </c>
      <c r="F72" s="53">
        <v>18861283006</v>
      </c>
      <c r="G72" s="53" t="s">
        <v>1012</v>
      </c>
      <c r="H72" s="52" t="s">
        <v>763</v>
      </c>
      <c r="I72" s="53" t="s">
        <v>801</v>
      </c>
      <c r="J72" s="53" t="s">
        <v>801</v>
      </c>
      <c r="K72" s="12">
        <v>69</v>
      </c>
      <c r="L72" s="12" t="s">
        <v>597</v>
      </c>
      <c r="M72" s="12" t="s">
        <v>4</v>
      </c>
    </row>
    <row r="73" spans="1:13" ht="14.45" customHeight="1">
      <c r="A73" s="21">
        <v>71</v>
      </c>
      <c r="B73" s="53" t="s">
        <v>1013</v>
      </c>
      <c r="C73" s="53">
        <v>10</v>
      </c>
      <c r="D73" s="53" t="s">
        <v>1014</v>
      </c>
      <c r="E73" s="53" t="s">
        <v>80</v>
      </c>
      <c r="F73" s="53">
        <v>19379775565</v>
      </c>
      <c r="G73" s="53" t="s">
        <v>810</v>
      </c>
      <c r="H73" s="52" t="s">
        <v>743</v>
      </c>
      <c r="I73" s="53" t="s">
        <v>769</v>
      </c>
      <c r="J73" s="53" t="s">
        <v>769</v>
      </c>
      <c r="K73" s="12">
        <v>70</v>
      </c>
      <c r="L73" s="12" t="s">
        <v>597</v>
      </c>
      <c r="M73" s="12" t="s">
        <v>4</v>
      </c>
    </row>
    <row r="74" spans="1:13" ht="14.45" customHeight="1">
      <c r="A74" s="21">
        <v>72</v>
      </c>
      <c r="B74" s="53" t="s">
        <v>1015</v>
      </c>
      <c r="C74" s="53">
        <v>3</v>
      </c>
      <c r="D74" s="53" t="s">
        <v>1016</v>
      </c>
      <c r="E74" s="53" t="s">
        <v>245</v>
      </c>
      <c r="F74" s="53">
        <v>16665211715</v>
      </c>
      <c r="G74" s="53" t="s">
        <v>1017</v>
      </c>
      <c r="H74" s="52" t="s">
        <v>743</v>
      </c>
      <c r="I74" s="53" t="s">
        <v>769</v>
      </c>
      <c r="J74" s="53" t="s">
        <v>769</v>
      </c>
      <c r="K74" s="12">
        <v>71</v>
      </c>
      <c r="L74" s="12" t="s">
        <v>597</v>
      </c>
      <c r="M74" s="12" t="s">
        <v>4</v>
      </c>
    </row>
    <row r="75" spans="1:13" ht="14.45" customHeight="1">
      <c r="A75" s="21">
        <v>73</v>
      </c>
      <c r="B75" s="53" t="s">
        <v>1018</v>
      </c>
      <c r="C75" s="53">
        <v>3</v>
      </c>
      <c r="D75" s="53" t="s">
        <v>1019</v>
      </c>
      <c r="E75" s="53" t="s">
        <v>80</v>
      </c>
      <c r="F75" s="53">
        <v>15995370669</v>
      </c>
      <c r="G75" s="53" t="s">
        <v>1020</v>
      </c>
      <c r="H75" s="52" t="s">
        <v>763</v>
      </c>
      <c r="I75" s="53" t="s">
        <v>769</v>
      </c>
      <c r="J75" s="53" t="s">
        <v>769</v>
      </c>
      <c r="K75" s="12">
        <v>72</v>
      </c>
      <c r="L75" s="12" t="s">
        <v>597</v>
      </c>
      <c r="M75" s="12" t="s">
        <v>4</v>
      </c>
    </row>
    <row r="76" spans="1:13" ht="14.45" customHeight="1">
      <c r="A76" s="21">
        <v>74</v>
      </c>
      <c r="B76" s="53" t="s">
        <v>1021</v>
      </c>
      <c r="C76" s="53">
        <v>3</v>
      </c>
      <c r="D76" s="53" t="s">
        <v>1022</v>
      </c>
      <c r="E76" s="53" t="s">
        <v>80</v>
      </c>
      <c r="F76" s="53">
        <v>15186010098</v>
      </c>
      <c r="G76" s="53" t="s">
        <v>1023</v>
      </c>
      <c r="H76" s="52" t="s">
        <v>763</v>
      </c>
      <c r="I76" s="53" t="s">
        <v>795</v>
      </c>
      <c r="J76" s="53" t="s">
        <v>795</v>
      </c>
      <c r="K76" s="12">
        <v>73</v>
      </c>
      <c r="L76" s="12" t="s">
        <v>597</v>
      </c>
      <c r="M76" s="12" t="s">
        <v>4</v>
      </c>
    </row>
    <row r="77" spans="1:13" ht="14.45" customHeight="1">
      <c r="A77" s="21">
        <v>75</v>
      </c>
      <c r="B77" s="53" t="s">
        <v>1024</v>
      </c>
      <c r="C77" s="53">
        <v>5</v>
      </c>
      <c r="D77" s="53" t="s">
        <v>1025</v>
      </c>
      <c r="E77" s="53" t="s">
        <v>829</v>
      </c>
      <c r="F77" s="53">
        <v>17797082845</v>
      </c>
      <c r="G77" s="53" t="s">
        <v>1026</v>
      </c>
      <c r="H77" s="52" t="s">
        <v>743</v>
      </c>
      <c r="I77" s="53" t="s">
        <v>789</v>
      </c>
      <c r="J77" s="53" t="s">
        <v>789</v>
      </c>
      <c r="K77" s="12">
        <v>74</v>
      </c>
      <c r="L77" s="12" t="s">
        <v>597</v>
      </c>
      <c r="M77" s="12" t="s">
        <v>4</v>
      </c>
    </row>
    <row r="78" spans="1:13" ht="14.45" customHeight="1">
      <c r="A78" s="21">
        <v>76</v>
      </c>
      <c r="B78" s="53" t="s">
        <v>1027</v>
      </c>
      <c r="C78" s="53">
        <v>3</v>
      </c>
      <c r="D78" s="53" t="s">
        <v>1028</v>
      </c>
      <c r="E78" s="53" t="s">
        <v>80</v>
      </c>
      <c r="F78" s="53">
        <v>18751329690</v>
      </c>
      <c r="G78" s="53" t="s">
        <v>1029</v>
      </c>
      <c r="H78" s="52" t="s">
        <v>763</v>
      </c>
      <c r="I78" s="53" t="s">
        <v>910</v>
      </c>
      <c r="J78" s="53" t="s">
        <v>910</v>
      </c>
      <c r="K78" s="12">
        <v>75</v>
      </c>
      <c r="L78" s="12" t="s">
        <v>597</v>
      </c>
      <c r="M78" s="12" t="s">
        <v>4</v>
      </c>
    </row>
    <row r="79" spans="1:13" ht="14.45" customHeight="1">
      <c r="A79" s="21">
        <v>77</v>
      </c>
      <c r="B79" s="53" t="s">
        <v>1030</v>
      </c>
      <c r="C79" s="53">
        <v>3</v>
      </c>
      <c r="D79" s="53" t="s">
        <v>1031</v>
      </c>
      <c r="E79" s="53" t="s">
        <v>80</v>
      </c>
      <c r="F79" s="53">
        <v>13625283861</v>
      </c>
      <c r="G79" s="53" t="s">
        <v>1032</v>
      </c>
      <c r="H79" s="52" t="s">
        <v>763</v>
      </c>
      <c r="I79" s="53" t="s">
        <v>801</v>
      </c>
      <c r="J79" s="53" t="s">
        <v>801</v>
      </c>
      <c r="K79" s="12">
        <v>76</v>
      </c>
      <c r="L79" s="12" t="s">
        <v>597</v>
      </c>
      <c r="M79" s="12" t="s">
        <v>4</v>
      </c>
    </row>
    <row r="80" spans="1:13" ht="14.45" customHeight="1">
      <c r="A80" s="21">
        <v>78</v>
      </c>
      <c r="B80" s="53" t="s">
        <v>1033</v>
      </c>
      <c r="C80" s="53">
        <v>10</v>
      </c>
      <c r="D80" s="53" t="s">
        <v>1034</v>
      </c>
      <c r="E80" s="53" t="s">
        <v>1035</v>
      </c>
      <c r="F80" s="53">
        <v>19822650896</v>
      </c>
      <c r="G80" s="53" t="s">
        <v>1036</v>
      </c>
      <c r="H80" s="52" t="s">
        <v>763</v>
      </c>
      <c r="I80" s="53" t="s">
        <v>801</v>
      </c>
      <c r="J80" s="53" t="s">
        <v>801</v>
      </c>
      <c r="K80" s="12">
        <v>77</v>
      </c>
      <c r="L80" s="12" t="s">
        <v>597</v>
      </c>
      <c r="M80" s="12" t="s">
        <v>4</v>
      </c>
    </row>
    <row r="81" spans="1:13" ht="14.45" customHeight="1">
      <c r="A81" s="21">
        <v>79</v>
      </c>
      <c r="B81" s="64" t="s">
        <v>1037</v>
      </c>
      <c r="C81" s="65">
        <v>3</v>
      </c>
      <c r="D81" s="65" t="s">
        <v>1038</v>
      </c>
      <c r="E81" s="65" t="s">
        <v>866</v>
      </c>
      <c r="F81" s="65">
        <v>13605108019</v>
      </c>
      <c r="G81" s="64" t="s">
        <v>1039</v>
      </c>
      <c r="H81" s="52" t="s">
        <v>763</v>
      </c>
      <c r="I81" s="64" t="s">
        <v>910</v>
      </c>
      <c r="J81" s="64" t="s">
        <v>910</v>
      </c>
      <c r="K81" s="12">
        <v>78</v>
      </c>
      <c r="L81" s="12" t="s">
        <v>597</v>
      </c>
      <c r="M81" s="12" t="s">
        <v>4</v>
      </c>
    </row>
    <row r="82" spans="1:13" ht="14.45" customHeight="1">
      <c r="A82" s="21">
        <v>80</v>
      </c>
      <c r="B82" s="53" t="s">
        <v>1040</v>
      </c>
      <c r="C82" s="53">
        <v>3</v>
      </c>
      <c r="D82" s="53" t="s">
        <v>1041</v>
      </c>
      <c r="E82" s="53" t="s">
        <v>245</v>
      </c>
      <c r="F82" s="53">
        <v>15951612602</v>
      </c>
      <c r="G82" s="53" t="s">
        <v>1042</v>
      </c>
      <c r="H82" s="52" t="s">
        <v>788</v>
      </c>
      <c r="I82" s="53" t="s">
        <v>789</v>
      </c>
      <c r="J82" s="53" t="s">
        <v>789</v>
      </c>
      <c r="K82" s="12">
        <v>79</v>
      </c>
      <c r="L82" s="12" t="s">
        <v>597</v>
      </c>
      <c r="M82" s="12" t="s">
        <v>4</v>
      </c>
    </row>
    <row r="83" spans="1:13" ht="14.45" customHeight="1">
      <c r="A83" s="21">
        <v>81</v>
      </c>
      <c r="B83" s="53" t="s">
        <v>1043</v>
      </c>
      <c r="C83" s="53">
        <v>4</v>
      </c>
      <c r="D83" s="53" t="s">
        <v>1044</v>
      </c>
      <c r="E83" s="53" t="s">
        <v>1045</v>
      </c>
      <c r="F83" s="53">
        <v>16665211685</v>
      </c>
      <c r="G83" s="53" t="s">
        <v>1046</v>
      </c>
      <c r="H83" s="52" t="s">
        <v>756</v>
      </c>
      <c r="I83" s="53" t="s">
        <v>845</v>
      </c>
      <c r="J83" s="53" t="s">
        <v>845</v>
      </c>
      <c r="K83" s="12">
        <v>80</v>
      </c>
      <c r="L83" s="12" t="s">
        <v>597</v>
      </c>
      <c r="M83" s="12" t="s">
        <v>4</v>
      </c>
    </row>
    <row r="84" spans="1:13" ht="14.45" customHeight="1">
      <c r="A84" s="21">
        <v>82</v>
      </c>
      <c r="B84" s="53" t="s">
        <v>1047</v>
      </c>
      <c r="C84" s="53">
        <v>5</v>
      </c>
      <c r="D84" s="53" t="s">
        <v>817</v>
      </c>
      <c r="E84" s="53" t="s">
        <v>80</v>
      </c>
      <c r="F84" s="53">
        <v>18550919080</v>
      </c>
      <c r="G84" s="53" t="s">
        <v>1048</v>
      </c>
      <c r="H84" s="1" t="s">
        <v>1049</v>
      </c>
      <c r="I84" s="53" t="s">
        <v>801</v>
      </c>
      <c r="J84" s="53" t="s">
        <v>801</v>
      </c>
      <c r="K84" s="12">
        <v>81</v>
      </c>
      <c r="L84" s="12" t="s">
        <v>597</v>
      </c>
      <c r="M84" s="12" t="s">
        <v>4</v>
      </c>
    </row>
  </sheetData>
  <autoFilter ref="H1:H84" xr:uid="{00000000-0009-0000-0000-000003000000}"/>
  <mergeCells count="2">
    <mergeCell ref="A1:M1"/>
    <mergeCell ref="A2:M2"/>
  </mergeCells>
  <phoneticPr fontId="38" type="noConversion"/>
  <dataValidations count="2">
    <dataValidation type="list" allowBlank="1" showInputMessage="1" showErrorMessage="1" sqref="H1:H84" xr:uid="{00000000-0002-0000-0300-000000000000}">
      <formula1>"A 红色文化育人专项实践,B 传承中华文化专项实践,C 服务乡村基层发展专项实践,D 青少年心理健康教育专项实践,E 审计廉洁文化活动专项实践,F 大学生竞赛专项实践,G 科技创新创造专项实践"</formula1>
    </dataValidation>
    <dataValidation type="list" allowBlank="1" showInputMessage="1" showErrorMessage="1" sqref="L4:L84" xr:uid="{00000000-0002-0000-0300-000001000000}">
      <formula1>"校级,院级,班级"</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01"/>
  <sheetViews>
    <sheetView topLeftCell="H52" workbookViewId="0">
      <selection activeCell="Q69" sqref="Q69"/>
    </sheetView>
  </sheetViews>
  <sheetFormatPr defaultColWidth="9" defaultRowHeight="13.5"/>
  <cols>
    <col min="1" max="1" width="4.59765625" customWidth="1"/>
    <col min="2" max="2" width="83.59765625" customWidth="1"/>
    <col min="3" max="3" width="8.53125" customWidth="1"/>
    <col min="4" max="4" width="15.59765625" customWidth="1"/>
    <col min="5" max="5" width="27.53125" customWidth="1"/>
    <col min="6" max="6" width="29.53125" customWidth="1"/>
    <col min="7" max="7" width="104.53125" customWidth="1"/>
    <col min="8" max="8" width="29.6640625" customWidth="1"/>
    <col min="9" max="9" width="13.3984375" customWidth="1"/>
    <col min="10" max="10" width="22.06640625" customWidth="1"/>
    <col min="11" max="11" width="8.53125" customWidth="1"/>
    <col min="12" max="12" width="9.265625" customWidth="1"/>
    <col min="13" max="13" width="17.73046875" customWidth="1"/>
  </cols>
  <sheetData>
    <row r="1" spans="1:13" ht="20.25">
      <c r="A1" s="108" t="s">
        <v>18</v>
      </c>
      <c r="B1" s="108"/>
      <c r="C1" s="108"/>
      <c r="D1" s="108"/>
      <c r="E1" s="108"/>
      <c r="F1" s="108"/>
      <c r="G1" s="108"/>
      <c r="H1" s="108"/>
      <c r="I1" s="108"/>
      <c r="J1" s="108"/>
      <c r="K1" s="108"/>
      <c r="L1" s="108"/>
      <c r="M1" s="108"/>
    </row>
    <row r="2" spans="1:13" ht="19.149999999999999">
      <c r="A2" s="109" t="s">
        <v>1456</v>
      </c>
      <c r="B2" s="109"/>
      <c r="C2" s="109"/>
      <c r="D2" s="109"/>
      <c r="E2" s="109"/>
      <c r="F2" s="109"/>
      <c r="G2" s="109"/>
      <c r="H2" s="109"/>
      <c r="I2" s="109"/>
      <c r="J2" s="109"/>
      <c r="K2" s="109"/>
      <c r="L2" s="109"/>
      <c r="M2" s="109"/>
    </row>
    <row r="3" spans="1:13" ht="67.5">
      <c r="A3" s="1" t="s">
        <v>19</v>
      </c>
      <c r="B3" s="1" t="s">
        <v>20</v>
      </c>
      <c r="C3" s="1" t="s">
        <v>21</v>
      </c>
      <c r="D3" s="1" t="s">
        <v>22</v>
      </c>
      <c r="E3" s="1" t="s">
        <v>23</v>
      </c>
      <c r="F3" s="1" t="s">
        <v>24</v>
      </c>
      <c r="G3" s="1" t="s">
        <v>25</v>
      </c>
      <c r="H3" s="1" t="s">
        <v>26</v>
      </c>
      <c r="I3" s="1" t="s">
        <v>27</v>
      </c>
      <c r="J3" s="1" t="s">
        <v>28</v>
      </c>
      <c r="K3" s="1" t="s">
        <v>29</v>
      </c>
      <c r="L3" s="1" t="s">
        <v>30</v>
      </c>
      <c r="M3" s="1" t="s">
        <v>31</v>
      </c>
    </row>
    <row r="4" spans="1:13">
      <c r="A4" s="2">
        <v>1</v>
      </c>
      <c r="B4" s="2" t="s">
        <v>1066</v>
      </c>
      <c r="C4" s="2">
        <v>15</v>
      </c>
      <c r="D4" s="2" t="s">
        <v>1067</v>
      </c>
      <c r="E4" s="2" t="s">
        <v>749</v>
      </c>
      <c r="F4" s="2">
        <v>13773825633</v>
      </c>
      <c r="G4" s="2" t="s">
        <v>1068</v>
      </c>
      <c r="H4" s="2" t="s">
        <v>1069</v>
      </c>
      <c r="I4" s="2" t="s">
        <v>303</v>
      </c>
      <c r="J4" s="2" t="s">
        <v>1070</v>
      </c>
      <c r="K4" s="2">
        <v>1</v>
      </c>
      <c r="L4" s="2" t="s">
        <v>1071</v>
      </c>
      <c r="M4" s="2" t="s">
        <v>5</v>
      </c>
    </row>
    <row r="5" spans="1:13">
      <c r="A5" s="2">
        <v>2</v>
      </c>
      <c r="B5" s="2" t="s">
        <v>1072</v>
      </c>
      <c r="C5" s="2">
        <v>13</v>
      </c>
      <c r="D5" s="2" t="s">
        <v>1073</v>
      </c>
      <c r="E5" s="2" t="s">
        <v>1074</v>
      </c>
      <c r="F5" s="2">
        <v>18206733503</v>
      </c>
      <c r="G5" s="2" t="s">
        <v>1075</v>
      </c>
      <c r="H5" s="2" t="s">
        <v>1076</v>
      </c>
      <c r="I5" s="2" t="s">
        <v>303</v>
      </c>
      <c r="J5" s="2" t="s">
        <v>303</v>
      </c>
      <c r="K5" s="2">
        <v>2</v>
      </c>
      <c r="L5" s="2" t="s">
        <v>1071</v>
      </c>
      <c r="M5" s="2" t="s">
        <v>5</v>
      </c>
    </row>
    <row r="6" spans="1:13">
      <c r="A6" s="2">
        <v>3</v>
      </c>
      <c r="B6" s="2" t="s">
        <v>1077</v>
      </c>
      <c r="C6" s="2">
        <v>11</v>
      </c>
      <c r="D6" s="2" t="s">
        <v>1078</v>
      </c>
      <c r="E6" s="2" t="s">
        <v>1079</v>
      </c>
      <c r="F6" s="2" t="s">
        <v>1080</v>
      </c>
      <c r="G6" s="2" t="s">
        <v>1081</v>
      </c>
      <c r="H6" s="2" t="s">
        <v>1069</v>
      </c>
      <c r="I6" s="2" t="s">
        <v>303</v>
      </c>
      <c r="J6" s="2" t="s">
        <v>1082</v>
      </c>
      <c r="K6" s="2">
        <v>3</v>
      </c>
      <c r="L6" s="2" t="s">
        <v>1071</v>
      </c>
      <c r="M6" s="2" t="s">
        <v>5</v>
      </c>
    </row>
    <row r="7" spans="1:13">
      <c r="A7" s="2">
        <v>4</v>
      </c>
      <c r="B7" s="2" t="s">
        <v>1083</v>
      </c>
      <c r="C7" s="2">
        <v>5</v>
      </c>
      <c r="D7" s="2" t="s">
        <v>1084</v>
      </c>
      <c r="E7" s="2" t="s">
        <v>245</v>
      </c>
      <c r="F7" s="2">
        <v>19999169678</v>
      </c>
      <c r="G7" s="2" t="s">
        <v>1085</v>
      </c>
      <c r="H7" s="2" t="s">
        <v>1086</v>
      </c>
      <c r="I7" s="2" t="s">
        <v>1087</v>
      </c>
      <c r="J7" s="2" t="s">
        <v>1087</v>
      </c>
      <c r="K7" s="2">
        <v>4</v>
      </c>
      <c r="L7" s="2" t="s">
        <v>1071</v>
      </c>
      <c r="M7" s="2" t="s">
        <v>5</v>
      </c>
    </row>
    <row r="8" spans="1:13">
      <c r="A8" s="2">
        <v>5</v>
      </c>
      <c r="B8" s="2" t="s">
        <v>1088</v>
      </c>
      <c r="C8" s="2">
        <v>10</v>
      </c>
      <c r="D8" s="2" t="s">
        <v>1089</v>
      </c>
      <c r="E8" s="2" t="s">
        <v>1090</v>
      </c>
      <c r="F8" s="2" t="s">
        <v>1091</v>
      </c>
      <c r="G8" s="2" t="s">
        <v>1092</v>
      </c>
      <c r="H8" s="2" t="s">
        <v>1076</v>
      </c>
      <c r="I8" s="2" t="s">
        <v>1093</v>
      </c>
      <c r="J8" s="2" t="s">
        <v>1094</v>
      </c>
      <c r="K8" s="2">
        <v>5</v>
      </c>
      <c r="L8" s="2" t="s">
        <v>1071</v>
      </c>
      <c r="M8" s="2" t="s">
        <v>5</v>
      </c>
    </row>
    <row r="9" spans="1:13">
      <c r="A9" s="2">
        <v>6</v>
      </c>
      <c r="B9" s="2" t="s">
        <v>1095</v>
      </c>
      <c r="C9" s="2">
        <v>10</v>
      </c>
      <c r="D9" s="2" t="s">
        <v>1096</v>
      </c>
      <c r="E9" s="2" t="s">
        <v>145</v>
      </c>
      <c r="F9" s="2">
        <v>19579766063</v>
      </c>
      <c r="G9" s="2" t="s">
        <v>1097</v>
      </c>
      <c r="H9" s="2" t="s">
        <v>1069</v>
      </c>
      <c r="I9" s="2" t="s">
        <v>1098</v>
      </c>
      <c r="J9" s="2" t="s">
        <v>1093</v>
      </c>
      <c r="K9" s="2">
        <v>6</v>
      </c>
      <c r="L9" s="2" t="s">
        <v>1071</v>
      </c>
      <c r="M9" s="2" t="s">
        <v>5</v>
      </c>
    </row>
    <row r="10" spans="1:13">
      <c r="A10" s="2">
        <v>7</v>
      </c>
      <c r="B10" s="2" t="s">
        <v>1099</v>
      </c>
      <c r="C10" s="2">
        <v>9</v>
      </c>
      <c r="D10" s="2" t="s">
        <v>1100</v>
      </c>
      <c r="E10" s="2" t="s">
        <v>80</v>
      </c>
      <c r="F10" s="2">
        <v>15806136039</v>
      </c>
      <c r="G10" s="2" t="s">
        <v>1101</v>
      </c>
      <c r="H10" s="2" t="s">
        <v>1069</v>
      </c>
      <c r="I10" s="2" t="s">
        <v>1102</v>
      </c>
      <c r="J10" s="2" t="s">
        <v>1103</v>
      </c>
      <c r="K10" s="2">
        <v>7</v>
      </c>
      <c r="L10" s="2" t="s">
        <v>1071</v>
      </c>
      <c r="M10" s="2" t="s">
        <v>5</v>
      </c>
    </row>
    <row r="11" spans="1:13">
      <c r="A11" s="2">
        <v>8</v>
      </c>
      <c r="B11" s="2" t="s">
        <v>1104</v>
      </c>
      <c r="C11" s="2">
        <v>12</v>
      </c>
      <c r="D11" s="2" t="s">
        <v>1105</v>
      </c>
      <c r="E11" s="2" t="s">
        <v>1106</v>
      </c>
      <c r="F11" s="2" t="s">
        <v>1107</v>
      </c>
      <c r="G11" s="2" t="s">
        <v>1108</v>
      </c>
      <c r="H11" s="2" t="s">
        <v>1076</v>
      </c>
      <c r="I11" s="2" t="s">
        <v>1093</v>
      </c>
      <c r="J11" s="2" t="s">
        <v>1087</v>
      </c>
      <c r="K11" s="2">
        <v>8</v>
      </c>
      <c r="L11" s="2" t="s">
        <v>1071</v>
      </c>
      <c r="M11" s="2" t="s">
        <v>5</v>
      </c>
    </row>
    <row r="12" spans="1:13">
      <c r="A12" s="2">
        <v>9</v>
      </c>
      <c r="B12" s="2" t="s">
        <v>1109</v>
      </c>
      <c r="C12" s="2">
        <v>10</v>
      </c>
      <c r="D12" s="2" t="s">
        <v>1110</v>
      </c>
      <c r="E12" s="2" t="s">
        <v>749</v>
      </c>
      <c r="F12" s="2">
        <v>15862095556</v>
      </c>
      <c r="G12" s="2" t="s">
        <v>1111</v>
      </c>
      <c r="H12" s="2" t="s">
        <v>1069</v>
      </c>
      <c r="I12" s="2" t="s">
        <v>1112</v>
      </c>
      <c r="J12" s="2" t="s">
        <v>1113</v>
      </c>
      <c r="K12" s="2">
        <v>9</v>
      </c>
      <c r="L12" s="2" t="s">
        <v>1071</v>
      </c>
      <c r="M12" s="2" t="s">
        <v>5</v>
      </c>
    </row>
    <row r="13" spans="1:13">
      <c r="A13" s="2">
        <v>10</v>
      </c>
      <c r="B13" s="2" t="s">
        <v>1114</v>
      </c>
      <c r="C13" s="2">
        <v>7</v>
      </c>
      <c r="D13" s="2" t="s">
        <v>1115</v>
      </c>
      <c r="E13" s="2" t="s">
        <v>1116</v>
      </c>
      <c r="F13" s="2">
        <v>15397150017</v>
      </c>
      <c r="G13" s="2" t="s">
        <v>1117</v>
      </c>
      <c r="H13" s="2" t="s">
        <v>1076</v>
      </c>
      <c r="I13" s="2" t="s">
        <v>1118</v>
      </c>
      <c r="J13" s="2" t="s">
        <v>1119</v>
      </c>
      <c r="K13" s="2">
        <v>10</v>
      </c>
      <c r="L13" s="2" t="s">
        <v>1071</v>
      </c>
      <c r="M13" s="2" t="s">
        <v>5</v>
      </c>
    </row>
    <row r="14" spans="1:13">
      <c r="A14" s="2">
        <v>11</v>
      </c>
      <c r="B14" s="2" t="s">
        <v>1120</v>
      </c>
      <c r="C14" s="2">
        <v>11</v>
      </c>
      <c r="D14" s="2" t="s">
        <v>1121</v>
      </c>
      <c r="E14" s="2" t="s">
        <v>245</v>
      </c>
      <c r="F14" s="2">
        <v>19805508285</v>
      </c>
      <c r="G14" s="2" t="s">
        <v>1122</v>
      </c>
      <c r="H14" s="2" t="s">
        <v>1123</v>
      </c>
      <c r="I14" s="2" t="s">
        <v>1124</v>
      </c>
      <c r="J14" s="2" t="s">
        <v>1125</v>
      </c>
      <c r="K14" s="2">
        <v>11</v>
      </c>
      <c r="L14" s="2" t="s">
        <v>1071</v>
      </c>
      <c r="M14" s="2" t="s">
        <v>5</v>
      </c>
    </row>
    <row r="15" spans="1:13">
      <c r="A15" s="2">
        <v>12</v>
      </c>
      <c r="B15" s="2" t="s">
        <v>1126</v>
      </c>
      <c r="C15" s="2">
        <v>6</v>
      </c>
      <c r="D15" s="2" t="s">
        <v>1127</v>
      </c>
      <c r="E15" s="2" t="s">
        <v>80</v>
      </c>
      <c r="F15" s="2">
        <v>17788369206</v>
      </c>
      <c r="G15" s="2" t="s">
        <v>1128</v>
      </c>
      <c r="H15" s="2" t="s">
        <v>1069</v>
      </c>
      <c r="I15" s="2" t="s">
        <v>1129</v>
      </c>
      <c r="J15" s="2" t="s">
        <v>1129</v>
      </c>
      <c r="K15" s="2">
        <v>12</v>
      </c>
      <c r="L15" s="2" t="s">
        <v>1071</v>
      </c>
      <c r="M15" s="2" t="s">
        <v>5</v>
      </c>
    </row>
    <row r="16" spans="1:13">
      <c r="A16" s="2">
        <v>13</v>
      </c>
      <c r="B16" s="2" t="s">
        <v>1130</v>
      </c>
      <c r="C16" s="2">
        <v>11</v>
      </c>
      <c r="D16" s="2" t="s">
        <v>1131</v>
      </c>
      <c r="E16" s="2" t="s">
        <v>476</v>
      </c>
      <c r="F16" s="2">
        <v>13951928530</v>
      </c>
      <c r="G16" s="2" t="s">
        <v>1132</v>
      </c>
      <c r="H16" s="2" t="s">
        <v>1069</v>
      </c>
      <c r="I16" s="2" t="s">
        <v>1093</v>
      </c>
      <c r="J16" s="2" t="s">
        <v>1133</v>
      </c>
      <c r="K16" s="2">
        <v>13</v>
      </c>
      <c r="L16" s="2" t="s">
        <v>1071</v>
      </c>
      <c r="M16" s="2" t="s">
        <v>5</v>
      </c>
    </row>
    <row r="17" spans="1:13">
      <c r="A17" s="2">
        <v>14</v>
      </c>
      <c r="B17" s="2" t="s">
        <v>1134</v>
      </c>
      <c r="C17" s="2">
        <v>11</v>
      </c>
      <c r="D17" s="2" t="s">
        <v>1135</v>
      </c>
      <c r="E17" s="2" t="s">
        <v>1136</v>
      </c>
      <c r="F17" s="2">
        <v>13506275545</v>
      </c>
      <c r="G17" s="2" t="s">
        <v>1137</v>
      </c>
      <c r="H17" s="2" t="s">
        <v>1138</v>
      </c>
      <c r="I17" s="2" t="s">
        <v>1139</v>
      </c>
      <c r="J17" s="2" t="s">
        <v>1093</v>
      </c>
      <c r="K17" s="2">
        <v>14</v>
      </c>
      <c r="L17" s="2" t="s">
        <v>1071</v>
      </c>
      <c r="M17" s="2" t="s">
        <v>5</v>
      </c>
    </row>
    <row r="18" spans="1:13">
      <c r="A18" s="2">
        <v>15</v>
      </c>
      <c r="B18" s="2" t="s">
        <v>1140</v>
      </c>
      <c r="C18" s="2">
        <v>11</v>
      </c>
      <c r="D18" s="2" t="s">
        <v>1141</v>
      </c>
      <c r="E18" s="2" t="s">
        <v>245</v>
      </c>
      <c r="F18" s="2">
        <v>17797141579</v>
      </c>
      <c r="G18" s="2" t="s">
        <v>1142</v>
      </c>
      <c r="H18" s="2" t="s">
        <v>1138</v>
      </c>
      <c r="I18" s="2" t="s">
        <v>1143</v>
      </c>
      <c r="J18" s="2" t="s">
        <v>1087</v>
      </c>
      <c r="K18" s="2">
        <v>15</v>
      </c>
      <c r="L18" s="2" t="s">
        <v>1071</v>
      </c>
      <c r="M18" s="2" t="s">
        <v>5</v>
      </c>
    </row>
    <row r="19" spans="1:13">
      <c r="A19" s="2">
        <v>16</v>
      </c>
      <c r="B19" s="2" t="s">
        <v>1144</v>
      </c>
      <c r="C19" s="2">
        <v>6</v>
      </c>
      <c r="D19" s="2" t="s">
        <v>1145</v>
      </c>
      <c r="E19" s="2" t="s">
        <v>80</v>
      </c>
      <c r="F19" s="2">
        <v>15267982292</v>
      </c>
      <c r="G19" s="2" t="s">
        <v>1146</v>
      </c>
      <c r="H19" s="2" t="s">
        <v>1076</v>
      </c>
      <c r="I19" s="2" t="s">
        <v>1087</v>
      </c>
      <c r="J19" s="2" t="s">
        <v>1147</v>
      </c>
      <c r="K19" s="2">
        <v>16</v>
      </c>
      <c r="L19" s="2" t="s">
        <v>1071</v>
      </c>
      <c r="M19" s="2" t="s">
        <v>5</v>
      </c>
    </row>
    <row r="20" spans="1:13">
      <c r="A20" s="2">
        <v>17</v>
      </c>
      <c r="B20" s="2" t="s">
        <v>1148</v>
      </c>
      <c r="C20" s="2">
        <v>8</v>
      </c>
      <c r="D20" s="2" t="s">
        <v>1149</v>
      </c>
      <c r="E20" s="2" t="s">
        <v>245</v>
      </c>
      <c r="F20" s="2">
        <v>19825062779</v>
      </c>
      <c r="G20" s="2" t="s">
        <v>1150</v>
      </c>
      <c r="H20" s="2" t="s">
        <v>1076</v>
      </c>
      <c r="I20" s="2" t="s">
        <v>1093</v>
      </c>
      <c r="J20" s="2" t="s">
        <v>1087</v>
      </c>
      <c r="K20" s="2">
        <v>17</v>
      </c>
      <c r="L20" s="2" t="s">
        <v>1071</v>
      </c>
      <c r="M20" s="2" t="s">
        <v>5</v>
      </c>
    </row>
    <row r="21" spans="1:13">
      <c r="A21" s="2">
        <v>18</v>
      </c>
      <c r="B21" s="2" t="s">
        <v>1151</v>
      </c>
      <c r="C21" s="2">
        <v>9</v>
      </c>
      <c r="D21" s="2" t="s">
        <v>1152</v>
      </c>
      <c r="E21" s="2" t="s">
        <v>1153</v>
      </c>
      <c r="F21" s="2">
        <v>18635020352</v>
      </c>
      <c r="G21" s="2" t="s">
        <v>1154</v>
      </c>
      <c r="H21" s="2" t="s">
        <v>1076</v>
      </c>
      <c r="I21" s="2" t="s">
        <v>1155</v>
      </c>
      <c r="J21" s="2" t="s">
        <v>1155</v>
      </c>
      <c r="K21" s="2">
        <v>18</v>
      </c>
      <c r="L21" s="2" t="s">
        <v>1071</v>
      </c>
      <c r="M21" s="2" t="s">
        <v>1156</v>
      </c>
    </row>
    <row r="22" spans="1:13">
      <c r="A22" s="2">
        <v>19</v>
      </c>
      <c r="B22" s="2" t="s">
        <v>1157</v>
      </c>
      <c r="C22" s="2">
        <v>10</v>
      </c>
      <c r="D22" s="2" t="s">
        <v>1158</v>
      </c>
      <c r="E22" s="2" t="s">
        <v>145</v>
      </c>
      <c r="F22" s="2">
        <v>13305169169</v>
      </c>
      <c r="G22" s="2" t="s">
        <v>1159</v>
      </c>
      <c r="H22" s="2" t="s">
        <v>1160</v>
      </c>
      <c r="I22" s="2" t="s">
        <v>1161</v>
      </c>
      <c r="J22" s="2" t="s">
        <v>1162</v>
      </c>
      <c r="K22" s="2">
        <v>19</v>
      </c>
      <c r="L22" s="2" t="s">
        <v>1071</v>
      </c>
      <c r="M22" s="2" t="s">
        <v>5</v>
      </c>
    </row>
    <row r="23" spans="1:13">
      <c r="A23" s="2">
        <v>20</v>
      </c>
      <c r="B23" s="2" t="s">
        <v>1163</v>
      </c>
      <c r="C23" s="2">
        <v>10</v>
      </c>
      <c r="D23" s="2" t="s">
        <v>1164</v>
      </c>
      <c r="E23" s="2" t="s">
        <v>80</v>
      </c>
      <c r="F23" s="2">
        <v>13851694243</v>
      </c>
      <c r="G23" s="2" t="s">
        <v>1165</v>
      </c>
      <c r="H23" s="2" t="s">
        <v>1160</v>
      </c>
      <c r="I23" s="2" t="s">
        <v>1102</v>
      </c>
      <c r="J23" s="2" t="s">
        <v>1087</v>
      </c>
      <c r="K23" s="2">
        <v>20</v>
      </c>
      <c r="L23" s="2" t="s">
        <v>1071</v>
      </c>
      <c r="M23" s="2" t="s">
        <v>5</v>
      </c>
    </row>
    <row r="24" spans="1:13">
      <c r="A24" s="2">
        <v>21</v>
      </c>
      <c r="B24" s="2" t="s">
        <v>1166</v>
      </c>
      <c r="C24" s="2">
        <v>10</v>
      </c>
      <c r="D24" s="2" t="s">
        <v>1167</v>
      </c>
      <c r="E24" s="2" t="s">
        <v>245</v>
      </c>
      <c r="F24" s="2">
        <v>18624136399</v>
      </c>
      <c r="G24" s="2" t="s">
        <v>1168</v>
      </c>
      <c r="H24" s="2" t="s">
        <v>1069</v>
      </c>
      <c r="I24" s="2" t="s">
        <v>1139</v>
      </c>
      <c r="J24" s="2" t="s">
        <v>1087</v>
      </c>
      <c r="K24" s="2">
        <v>21</v>
      </c>
      <c r="L24" s="2" t="s">
        <v>1071</v>
      </c>
      <c r="M24" s="2" t="s">
        <v>5</v>
      </c>
    </row>
    <row r="25" spans="1:13">
      <c r="A25" s="2">
        <v>22</v>
      </c>
      <c r="B25" s="2" t="s">
        <v>1169</v>
      </c>
      <c r="C25" s="2">
        <v>7</v>
      </c>
      <c r="D25" s="2" t="s">
        <v>1170</v>
      </c>
      <c r="E25" s="2" t="s">
        <v>145</v>
      </c>
      <c r="F25" s="2">
        <v>15151357576</v>
      </c>
      <c r="G25" s="2" t="s">
        <v>1171</v>
      </c>
      <c r="H25" s="2" t="s">
        <v>1069</v>
      </c>
      <c r="I25" s="2" t="s">
        <v>1139</v>
      </c>
      <c r="J25" s="2" t="s">
        <v>1139</v>
      </c>
      <c r="K25" s="2">
        <v>22</v>
      </c>
      <c r="L25" s="2" t="s">
        <v>1071</v>
      </c>
      <c r="M25" s="2" t="s">
        <v>5</v>
      </c>
    </row>
    <row r="26" spans="1:13">
      <c r="A26" s="2">
        <v>23</v>
      </c>
      <c r="B26" s="2" t="s">
        <v>1172</v>
      </c>
      <c r="C26" s="2">
        <v>12</v>
      </c>
      <c r="D26" s="2" t="s">
        <v>1173</v>
      </c>
      <c r="E26" s="2" t="s">
        <v>245</v>
      </c>
      <c r="F26" s="2">
        <v>13912154413</v>
      </c>
      <c r="G26" s="2" t="s">
        <v>1174</v>
      </c>
      <c r="H26" s="2" t="s">
        <v>1076</v>
      </c>
      <c r="I26" s="2" t="s">
        <v>303</v>
      </c>
      <c r="J26" s="2" t="s">
        <v>1082</v>
      </c>
      <c r="K26" s="2">
        <v>23</v>
      </c>
      <c r="L26" s="2" t="s">
        <v>1071</v>
      </c>
      <c r="M26" s="2" t="s">
        <v>5</v>
      </c>
    </row>
    <row r="27" spans="1:13">
      <c r="A27" s="2">
        <v>24</v>
      </c>
      <c r="B27" s="2" t="s">
        <v>1175</v>
      </c>
      <c r="C27" s="2">
        <v>10</v>
      </c>
      <c r="D27" s="2" t="s">
        <v>1176</v>
      </c>
      <c r="E27" s="2" t="s">
        <v>1116</v>
      </c>
      <c r="F27" s="2">
        <v>15886859895</v>
      </c>
      <c r="G27" s="2" t="s">
        <v>1177</v>
      </c>
      <c r="H27" s="2" t="s">
        <v>1076</v>
      </c>
      <c r="I27" s="2" t="s">
        <v>1124</v>
      </c>
      <c r="J27" s="2" t="s">
        <v>1124</v>
      </c>
      <c r="K27" s="2">
        <v>24</v>
      </c>
      <c r="L27" s="2" t="s">
        <v>1071</v>
      </c>
      <c r="M27" s="2" t="s">
        <v>5</v>
      </c>
    </row>
    <row r="28" spans="1:13">
      <c r="A28" s="2">
        <v>25</v>
      </c>
      <c r="B28" s="2" t="s">
        <v>1178</v>
      </c>
      <c r="C28" s="2">
        <v>6</v>
      </c>
      <c r="D28" s="2" t="s">
        <v>1179</v>
      </c>
      <c r="E28" s="2" t="s">
        <v>476</v>
      </c>
      <c r="F28" s="2">
        <v>18860961368</v>
      </c>
      <c r="G28" s="2" t="s">
        <v>1180</v>
      </c>
      <c r="H28" s="2" t="s">
        <v>1181</v>
      </c>
      <c r="I28" s="2" t="s">
        <v>1124</v>
      </c>
      <c r="J28" s="2" t="s">
        <v>1182</v>
      </c>
      <c r="K28" s="2">
        <v>25</v>
      </c>
      <c r="L28" s="2" t="s">
        <v>1071</v>
      </c>
      <c r="M28" s="2" t="s">
        <v>5</v>
      </c>
    </row>
    <row r="29" spans="1:13">
      <c r="A29" s="2">
        <v>26</v>
      </c>
      <c r="B29" s="2" t="s">
        <v>1183</v>
      </c>
      <c r="C29" s="2">
        <v>8</v>
      </c>
      <c r="D29" s="2" t="s">
        <v>1184</v>
      </c>
      <c r="E29" s="2" t="s">
        <v>145</v>
      </c>
      <c r="F29" s="2">
        <v>15384874488</v>
      </c>
      <c r="G29" s="2" t="s">
        <v>1185</v>
      </c>
      <c r="H29" s="2" t="s">
        <v>1186</v>
      </c>
      <c r="I29" s="2" t="s">
        <v>51</v>
      </c>
      <c r="J29" s="2" t="s">
        <v>1187</v>
      </c>
      <c r="K29" s="2">
        <v>26</v>
      </c>
      <c r="L29" s="2" t="s">
        <v>1071</v>
      </c>
      <c r="M29" s="2" t="s">
        <v>5</v>
      </c>
    </row>
    <row r="30" spans="1:13">
      <c r="A30" s="2">
        <v>27</v>
      </c>
      <c r="B30" s="2" t="s">
        <v>1188</v>
      </c>
      <c r="C30" s="2">
        <v>6</v>
      </c>
      <c r="D30" s="2" t="s">
        <v>1189</v>
      </c>
      <c r="E30" s="2" t="s">
        <v>80</v>
      </c>
      <c r="F30" s="2">
        <v>19962513601</v>
      </c>
      <c r="G30" s="2" t="s">
        <v>1190</v>
      </c>
      <c r="H30" s="2" t="s">
        <v>1186</v>
      </c>
      <c r="I30" s="2" t="s">
        <v>1103</v>
      </c>
      <c r="J30" s="2" t="s">
        <v>1103</v>
      </c>
      <c r="K30" s="2">
        <v>27</v>
      </c>
      <c r="L30" s="2" t="s">
        <v>1071</v>
      </c>
      <c r="M30" s="2" t="s">
        <v>5</v>
      </c>
    </row>
    <row r="31" spans="1:13">
      <c r="A31" s="2">
        <v>28</v>
      </c>
      <c r="B31" s="2" t="s">
        <v>1191</v>
      </c>
      <c r="C31" s="2">
        <v>11</v>
      </c>
      <c r="D31" s="2" t="s">
        <v>1192</v>
      </c>
      <c r="E31" s="2" t="s">
        <v>1193</v>
      </c>
      <c r="F31" s="2">
        <v>18796735186</v>
      </c>
      <c r="G31" s="2" t="s">
        <v>1194</v>
      </c>
      <c r="H31" s="2" t="s">
        <v>1076</v>
      </c>
      <c r="I31" s="2" t="s">
        <v>1139</v>
      </c>
      <c r="J31" s="2" t="s">
        <v>1082</v>
      </c>
      <c r="K31" s="2">
        <v>28</v>
      </c>
      <c r="L31" s="2" t="s">
        <v>1071</v>
      </c>
      <c r="M31" s="2" t="s">
        <v>5</v>
      </c>
    </row>
    <row r="32" spans="1:13">
      <c r="A32" s="2">
        <v>29</v>
      </c>
      <c r="B32" s="2" t="s">
        <v>1195</v>
      </c>
      <c r="C32" s="2">
        <v>10</v>
      </c>
      <c r="D32" s="2" t="s">
        <v>1196</v>
      </c>
      <c r="E32" s="2" t="s">
        <v>749</v>
      </c>
      <c r="F32" s="2">
        <v>13056078656</v>
      </c>
      <c r="G32" s="2" t="s">
        <v>1197</v>
      </c>
      <c r="H32" s="2" t="s">
        <v>1076</v>
      </c>
      <c r="I32" s="2" t="s">
        <v>1093</v>
      </c>
      <c r="J32" s="2" t="s">
        <v>1093</v>
      </c>
      <c r="K32" s="2">
        <v>29</v>
      </c>
      <c r="L32" s="2" t="s">
        <v>1071</v>
      </c>
      <c r="M32" s="2" t="s">
        <v>5</v>
      </c>
    </row>
    <row r="33" spans="1:13">
      <c r="A33" s="2">
        <v>30</v>
      </c>
      <c r="B33" s="2" t="s">
        <v>1198</v>
      </c>
      <c r="C33" s="2">
        <v>5</v>
      </c>
      <c r="D33" s="2" t="s">
        <v>1199</v>
      </c>
      <c r="E33" s="2" t="s">
        <v>749</v>
      </c>
      <c r="F33" s="2">
        <v>18652970737</v>
      </c>
      <c r="G33" s="2" t="s">
        <v>1200</v>
      </c>
      <c r="H33" s="2" t="s">
        <v>1076</v>
      </c>
      <c r="I33" s="2" t="s">
        <v>1201</v>
      </c>
      <c r="J33" s="2" t="s">
        <v>1202</v>
      </c>
      <c r="K33" s="2">
        <v>30</v>
      </c>
      <c r="L33" s="2" t="s">
        <v>1071</v>
      </c>
      <c r="M33" s="2" t="s">
        <v>5</v>
      </c>
    </row>
    <row r="34" spans="1:13">
      <c r="A34" s="2">
        <v>31</v>
      </c>
      <c r="B34" s="2" t="s">
        <v>1203</v>
      </c>
      <c r="C34" s="2">
        <v>7</v>
      </c>
      <c r="D34" s="2" t="s">
        <v>1204</v>
      </c>
      <c r="E34" s="2" t="s">
        <v>749</v>
      </c>
      <c r="F34" s="2">
        <v>13305108488</v>
      </c>
      <c r="G34" s="2" t="s">
        <v>1205</v>
      </c>
      <c r="H34" s="2" t="s">
        <v>1069</v>
      </c>
      <c r="I34" s="2" t="s">
        <v>1139</v>
      </c>
      <c r="J34" s="2" t="s">
        <v>744</v>
      </c>
      <c r="K34" s="2">
        <v>31</v>
      </c>
      <c r="L34" s="2" t="s">
        <v>1071</v>
      </c>
      <c r="M34" s="2" t="s">
        <v>5</v>
      </c>
    </row>
    <row r="35" spans="1:13">
      <c r="A35" s="2">
        <v>32</v>
      </c>
      <c r="B35" s="2" t="s">
        <v>1206</v>
      </c>
      <c r="C35" s="2">
        <v>6</v>
      </c>
      <c r="D35" s="2" t="s">
        <v>1207</v>
      </c>
      <c r="E35" s="2" t="s">
        <v>245</v>
      </c>
      <c r="F35" s="2">
        <v>18131897987</v>
      </c>
      <c r="G35" s="2" t="s">
        <v>1208</v>
      </c>
      <c r="H35" s="2" t="s">
        <v>1076</v>
      </c>
      <c r="I35" s="2" t="s">
        <v>1209</v>
      </c>
      <c r="J35" s="2" t="s">
        <v>1209</v>
      </c>
      <c r="K35" s="2">
        <v>32</v>
      </c>
      <c r="L35" s="2" t="s">
        <v>1071</v>
      </c>
      <c r="M35" s="2" t="s">
        <v>5</v>
      </c>
    </row>
    <row r="36" spans="1:13">
      <c r="A36" s="2">
        <v>33</v>
      </c>
      <c r="B36" s="2" t="s">
        <v>1210</v>
      </c>
      <c r="C36" s="2">
        <v>11</v>
      </c>
      <c r="D36" s="2" t="s">
        <v>1211</v>
      </c>
      <c r="E36" s="2" t="s">
        <v>173</v>
      </c>
      <c r="F36" s="2">
        <v>18752062256</v>
      </c>
      <c r="G36" s="2" t="s">
        <v>1212</v>
      </c>
      <c r="H36" s="2" t="s">
        <v>1076</v>
      </c>
      <c r="I36" s="2" t="s">
        <v>44</v>
      </c>
      <c r="J36" s="2" t="s">
        <v>1213</v>
      </c>
      <c r="K36" s="2">
        <v>33</v>
      </c>
      <c r="L36" s="2" t="s">
        <v>1071</v>
      </c>
      <c r="M36" s="2" t="s">
        <v>5</v>
      </c>
    </row>
    <row r="37" spans="1:13">
      <c r="A37" s="2">
        <v>34</v>
      </c>
      <c r="B37" s="2" t="s">
        <v>1214</v>
      </c>
      <c r="C37" s="2">
        <v>7</v>
      </c>
      <c r="D37" s="2" t="s">
        <v>1215</v>
      </c>
      <c r="E37" s="2" t="s">
        <v>145</v>
      </c>
      <c r="F37" s="2">
        <v>15562553057</v>
      </c>
      <c r="G37" s="2" t="s">
        <v>1216</v>
      </c>
      <c r="H37" s="2" t="s">
        <v>1069</v>
      </c>
      <c r="I37" s="2" t="s">
        <v>1139</v>
      </c>
      <c r="J37" s="2" t="s">
        <v>1217</v>
      </c>
      <c r="K37" s="2">
        <v>34</v>
      </c>
      <c r="L37" s="2" t="s">
        <v>1071</v>
      </c>
      <c r="M37" s="2" t="s">
        <v>5</v>
      </c>
    </row>
    <row r="38" spans="1:13">
      <c r="A38" s="2">
        <v>35</v>
      </c>
      <c r="B38" s="2" t="s">
        <v>1218</v>
      </c>
      <c r="C38" s="2">
        <v>5</v>
      </c>
      <c r="D38" s="2" t="s">
        <v>1219</v>
      </c>
      <c r="E38" s="2" t="s">
        <v>145</v>
      </c>
      <c r="F38" s="2">
        <v>15772554681</v>
      </c>
      <c r="G38" s="2" t="s">
        <v>1220</v>
      </c>
      <c r="H38" s="2" t="s">
        <v>1069</v>
      </c>
      <c r="I38" s="2" t="s">
        <v>1124</v>
      </c>
      <c r="J38" s="2" t="s">
        <v>1124</v>
      </c>
      <c r="K38" s="2">
        <v>35</v>
      </c>
      <c r="L38" s="2" t="s">
        <v>1071</v>
      </c>
      <c r="M38" s="2" t="s">
        <v>5</v>
      </c>
    </row>
    <row r="39" spans="1:13">
      <c r="A39" s="2">
        <v>36</v>
      </c>
      <c r="B39" s="2" t="s">
        <v>1221</v>
      </c>
      <c r="C39" s="2">
        <v>7</v>
      </c>
      <c r="D39" s="2" t="s">
        <v>1222</v>
      </c>
      <c r="E39" s="2" t="s">
        <v>1223</v>
      </c>
      <c r="F39" s="2">
        <v>18860961153</v>
      </c>
      <c r="G39" s="2" t="s">
        <v>1224</v>
      </c>
      <c r="H39" s="2" t="s">
        <v>1076</v>
      </c>
      <c r="I39" s="2" t="s">
        <v>1225</v>
      </c>
      <c r="J39" s="2" t="s">
        <v>1226</v>
      </c>
      <c r="K39" s="2">
        <v>36</v>
      </c>
      <c r="L39" s="2" t="s">
        <v>1071</v>
      </c>
      <c r="M39" s="2" t="s">
        <v>5</v>
      </c>
    </row>
    <row r="40" spans="1:13">
      <c r="A40" s="2">
        <v>37</v>
      </c>
      <c r="B40" s="2" t="s">
        <v>1227</v>
      </c>
      <c r="C40" s="2">
        <v>8</v>
      </c>
      <c r="D40" s="2" t="s">
        <v>1228</v>
      </c>
      <c r="E40" s="2" t="s">
        <v>749</v>
      </c>
      <c r="F40" s="2">
        <v>15752120283</v>
      </c>
      <c r="G40" s="2" t="s">
        <v>1229</v>
      </c>
      <c r="H40" s="2" t="s">
        <v>1069</v>
      </c>
      <c r="I40" s="2" t="s">
        <v>1230</v>
      </c>
      <c r="J40" s="2" t="s">
        <v>1230</v>
      </c>
      <c r="K40" s="2">
        <v>37</v>
      </c>
      <c r="L40" s="2" t="s">
        <v>1071</v>
      </c>
      <c r="M40" s="2" t="s">
        <v>5</v>
      </c>
    </row>
    <row r="41" spans="1:13">
      <c r="A41" s="2">
        <v>38</v>
      </c>
      <c r="B41" s="2" t="s">
        <v>1231</v>
      </c>
      <c r="C41" s="2">
        <v>8</v>
      </c>
      <c r="D41" s="2" t="s">
        <v>1232</v>
      </c>
      <c r="E41" s="2" t="s">
        <v>1233</v>
      </c>
      <c r="F41" s="2" t="s">
        <v>1234</v>
      </c>
      <c r="G41" s="2" t="s">
        <v>1235</v>
      </c>
      <c r="H41" s="2" t="s">
        <v>1069</v>
      </c>
      <c r="I41" s="2" t="s">
        <v>1236</v>
      </c>
      <c r="J41" s="2" t="s">
        <v>1236</v>
      </c>
      <c r="K41" s="2">
        <v>38</v>
      </c>
      <c r="L41" s="2" t="s">
        <v>1071</v>
      </c>
      <c r="M41" s="2" t="s">
        <v>5</v>
      </c>
    </row>
    <row r="42" spans="1:13">
      <c r="A42" s="2">
        <v>39</v>
      </c>
      <c r="B42" s="2" t="s">
        <v>1237</v>
      </c>
      <c r="C42" s="2">
        <v>6</v>
      </c>
      <c r="D42" s="2" t="s">
        <v>1238</v>
      </c>
      <c r="E42" s="2" t="s">
        <v>1239</v>
      </c>
      <c r="F42" s="2">
        <v>18860960293</v>
      </c>
      <c r="G42" s="2" t="s">
        <v>1240</v>
      </c>
      <c r="H42" s="2" t="s">
        <v>1069</v>
      </c>
      <c r="I42" s="2" t="s">
        <v>1139</v>
      </c>
      <c r="J42" s="2" t="s">
        <v>1139</v>
      </c>
      <c r="K42" s="2">
        <v>39</v>
      </c>
      <c r="L42" s="2" t="s">
        <v>1071</v>
      </c>
      <c r="M42" s="2" t="s">
        <v>5</v>
      </c>
    </row>
    <row r="43" spans="1:13">
      <c r="A43" s="2">
        <v>40</v>
      </c>
      <c r="B43" s="2" t="s">
        <v>1241</v>
      </c>
      <c r="C43" s="2">
        <v>7</v>
      </c>
      <c r="D43" s="2" t="s">
        <v>45</v>
      </c>
      <c r="E43" s="2" t="s">
        <v>749</v>
      </c>
      <c r="F43" s="2">
        <v>15533090962</v>
      </c>
      <c r="G43" s="2" t="s">
        <v>1242</v>
      </c>
      <c r="H43" s="2" t="s">
        <v>1069</v>
      </c>
      <c r="I43" s="2" t="s">
        <v>744</v>
      </c>
      <c r="J43" s="2" t="s">
        <v>1139</v>
      </c>
      <c r="K43" s="2">
        <v>40</v>
      </c>
      <c r="L43" s="2" t="s">
        <v>1071</v>
      </c>
      <c r="M43" s="2" t="s">
        <v>5</v>
      </c>
    </row>
    <row r="44" spans="1:13">
      <c r="A44" s="2">
        <v>41</v>
      </c>
      <c r="B44" s="2" t="s">
        <v>1243</v>
      </c>
      <c r="C44" s="2">
        <v>5</v>
      </c>
      <c r="D44" s="2" t="s">
        <v>1244</v>
      </c>
      <c r="E44" s="2" t="s">
        <v>245</v>
      </c>
      <c r="F44" s="2">
        <v>15170658010</v>
      </c>
      <c r="G44" s="2" t="s">
        <v>1245</v>
      </c>
      <c r="H44" s="2" t="s">
        <v>1076</v>
      </c>
      <c r="I44" s="2" t="s">
        <v>1246</v>
      </c>
      <c r="J44" s="2" t="s">
        <v>1246</v>
      </c>
      <c r="K44" s="2">
        <v>41</v>
      </c>
      <c r="L44" s="2" t="s">
        <v>1071</v>
      </c>
      <c r="M44" s="2" t="s">
        <v>5</v>
      </c>
    </row>
    <row r="45" spans="1:13">
      <c r="A45" s="2">
        <v>42</v>
      </c>
      <c r="B45" s="2" t="s">
        <v>1247</v>
      </c>
      <c r="C45" s="2">
        <v>8</v>
      </c>
      <c r="D45" s="2" t="s">
        <v>1248</v>
      </c>
      <c r="E45" s="2" t="s">
        <v>1249</v>
      </c>
      <c r="F45" s="2">
        <v>15720812116</v>
      </c>
      <c r="G45" s="2" t="s">
        <v>1250</v>
      </c>
      <c r="H45" s="2" t="s">
        <v>1076</v>
      </c>
      <c r="I45" s="2" t="s">
        <v>1251</v>
      </c>
      <c r="J45" s="2" t="s">
        <v>1252</v>
      </c>
      <c r="K45" s="2">
        <v>42</v>
      </c>
      <c r="L45" s="2" t="s">
        <v>1071</v>
      </c>
      <c r="M45" s="2" t="s">
        <v>5</v>
      </c>
    </row>
    <row r="46" spans="1:13">
      <c r="A46" s="2">
        <v>43</v>
      </c>
      <c r="B46" s="2" t="s">
        <v>1253</v>
      </c>
      <c r="C46" s="2">
        <v>9</v>
      </c>
      <c r="D46" s="2" t="s">
        <v>1254</v>
      </c>
      <c r="E46" s="2" t="s">
        <v>245</v>
      </c>
      <c r="F46" s="2">
        <v>13701518898</v>
      </c>
      <c r="G46" s="2" t="s">
        <v>1255</v>
      </c>
      <c r="H46" s="2" t="s">
        <v>1076</v>
      </c>
      <c r="I46" s="2" t="s">
        <v>1256</v>
      </c>
      <c r="J46" s="2" t="s">
        <v>1256</v>
      </c>
      <c r="K46" s="2">
        <v>43</v>
      </c>
      <c r="L46" s="2" t="s">
        <v>1071</v>
      </c>
      <c r="M46" s="2" t="s">
        <v>5</v>
      </c>
    </row>
    <row r="47" spans="1:13">
      <c r="A47" s="2">
        <v>44</v>
      </c>
      <c r="B47" s="2" t="s">
        <v>1257</v>
      </c>
      <c r="C47" s="2">
        <v>7</v>
      </c>
      <c r="D47" s="2" t="s">
        <v>1258</v>
      </c>
      <c r="E47" s="2" t="s">
        <v>245</v>
      </c>
      <c r="F47" s="2">
        <v>15692257560</v>
      </c>
      <c r="G47" s="2" t="s">
        <v>1259</v>
      </c>
      <c r="H47" s="2" t="s">
        <v>1076</v>
      </c>
      <c r="I47" s="2" t="s">
        <v>1139</v>
      </c>
      <c r="J47" s="2" t="s">
        <v>1260</v>
      </c>
      <c r="K47" s="2">
        <v>44</v>
      </c>
      <c r="L47" s="2" t="s">
        <v>1071</v>
      </c>
      <c r="M47" s="2" t="s">
        <v>5</v>
      </c>
    </row>
    <row r="48" spans="1:13">
      <c r="A48" s="2">
        <v>45</v>
      </c>
      <c r="B48" s="2" t="s">
        <v>1261</v>
      </c>
      <c r="C48" s="2">
        <v>7</v>
      </c>
      <c r="D48" s="2" t="s">
        <v>1262</v>
      </c>
      <c r="E48" s="2" t="s">
        <v>145</v>
      </c>
      <c r="F48" s="2">
        <v>19551751317</v>
      </c>
      <c r="G48" s="2" t="s">
        <v>1263</v>
      </c>
      <c r="H48" s="2" t="s">
        <v>1076</v>
      </c>
      <c r="I48" s="2" t="s">
        <v>1264</v>
      </c>
      <c r="J48" s="2" t="s">
        <v>1265</v>
      </c>
      <c r="K48" s="2">
        <v>45</v>
      </c>
      <c r="L48" s="2" t="s">
        <v>1071</v>
      </c>
      <c r="M48" s="2" t="s">
        <v>5</v>
      </c>
    </row>
    <row r="49" spans="1:13">
      <c r="A49" s="2">
        <v>46</v>
      </c>
      <c r="B49" s="2" t="s">
        <v>1266</v>
      </c>
      <c r="C49" s="2">
        <v>5</v>
      </c>
      <c r="D49" s="2" t="s">
        <v>1267</v>
      </c>
      <c r="E49" s="2" t="s">
        <v>145</v>
      </c>
      <c r="F49" s="2">
        <v>15208791227</v>
      </c>
      <c r="G49" s="2" t="s">
        <v>1268</v>
      </c>
      <c r="H49" s="2" t="s">
        <v>1076</v>
      </c>
      <c r="I49" s="2"/>
      <c r="J49" s="2" t="s">
        <v>1269</v>
      </c>
      <c r="K49" s="2">
        <v>46</v>
      </c>
      <c r="L49" s="2" t="s">
        <v>1071</v>
      </c>
      <c r="M49" s="2" t="s">
        <v>5</v>
      </c>
    </row>
    <row r="50" spans="1:13">
      <c r="A50" s="2">
        <v>47</v>
      </c>
      <c r="B50" s="2" t="s">
        <v>1270</v>
      </c>
      <c r="C50" s="2">
        <v>10</v>
      </c>
      <c r="D50" s="2" t="s">
        <v>1271</v>
      </c>
      <c r="E50" s="2" t="s">
        <v>1272</v>
      </c>
      <c r="F50" s="2" t="s">
        <v>1273</v>
      </c>
      <c r="G50" s="2" t="s">
        <v>1274</v>
      </c>
      <c r="H50" s="2" t="s">
        <v>1076</v>
      </c>
      <c r="I50" s="2" t="s">
        <v>1264</v>
      </c>
      <c r="J50" s="2" t="s">
        <v>1275</v>
      </c>
      <c r="K50" s="2">
        <v>47</v>
      </c>
      <c r="L50" s="2" t="s">
        <v>1071</v>
      </c>
      <c r="M50" s="2" t="s">
        <v>5</v>
      </c>
    </row>
    <row r="51" spans="1:13">
      <c r="A51" s="2">
        <v>48</v>
      </c>
      <c r="B51" s="2" t="s">
        <v>1276</v>
      </c>
      <c r="C51" s="2">
        <v>8</v>
      </c>
      <c r="D51" s="2" t="s">
        <v>1277</v>
      </c>
      <c r="E51" s="2" t="s">
        <v>1153</v>
      </c>
      <c r="F51" s="2" t="s">
        <v>1278</v>
      </c>
      <c r="G51" s="2" t="s">
        <v>1279</v>
      </c>
      <c r="H51" s="2" t="s">
        <v>1076</v>
      </c>
      <c r="I51" s="2" t="s">
        <v>1264</v>
      </c>
      <c r="J51" s="2" t="s">
        <v>1264</v>
      </c>
      <c r="K51" s="2">
        <v>48</v>
      </c>
      <c r="L51" s="2" t="s">
        <v>1071</v>
      </c>
      <c r="M51" s="2" t="s">
        <v>5</v>
      </c>
    </row>
    <row r="52" spans="1:13">
      <c r="A52" s="2">
        <v>49</v>
      </c>
      <c r="B52" s="2" t="s">
        <v>1280</v>
      </c>
      <c r="C52" s="2">
        <v>10</v>
      </c>
      <c r="D52" s="2" t="s">
        <v>1281</v>
      </c>
      <c r="E52" s="2" t="s">
        <v>245</v>
      </c>
      <c r="F52" s="2" t="s">
        <v>1282</v>
      </c>
      <c r="G52" s="2" t="s">
        <v>1283</v>
      </c>
      <c r="H52" s="2" t="s">
        <v>1076</v>
      </c>
      <c r="I52" s="125" t="s">
        <v>2621</v>
      </c>
      <c r="J52" s="8" t="s">
        <v>2620</v>
      </c>
      <c r="K52" s="2">
        <v>49</v>
      </c>
      <c r="L52" s="2" t="s">
        <v>1071</v>
      </c>
      <c r="M52" s="2" t="s">
        <v>5</v>
      </c>
    </row>
    <row r="53" spans="1:13">
      <c r="A53" s="2">
        <v>50</v>
      </c>
      <c r="B53" s="2" t="s">
        <v>1284</v>
      </c>
      <c r="C53" s="2">
        <v>10</v>
      </c>
      <c r="D53" s="2" t="s">
        <v>1285</v>
      </c>
      <c r="E53" s="2" t="s">
        <v>382</v>
      </c>
      <c r="F53" s="2">
        <v>18261806669</v>
      </c>
      <c r="G53" s="2" t="s">
        <v>1286</v>
      </c>
      <c r="H53" s="2" t="s">
        <v>1076</v>
      </c>
      <c r="I53" s="2" t="s">
        <v>441</v>
      </c>
      <c r="J53" s="2" t="s">
        <v>1287</v>
      </c>
      <c r="K53" s="2">
        <v>50</v>
      </c>
      <c r="L53" s="2" t="s">
        <v>1071</v>
      </c>
      <c r="M53" s="2" t="s">
        <v>5</v>
      </c>
    </row>
    <row r="54" spans="1:13">
      <c r="A54" s="2">
        <v>51</v>
      </c>
      <c r="B54" s="2" t="s">
        <v>1288</v>
      </c>
      <c r="C54" s="2">
        <v>5</v>
      </c>
      <c r="D54" s="2" t="s">
        <v>1289</v>
      </c>
      <c r="E54" s="2" t="s">
        <v>173</v>
      </c>
      <c r="F54" s="2">
        <v>19825822719</v>
      </c>
      <c r="G54" s="2" t="s">
        <v>1290</v>
      </c>
      <c r="H54" s="2" t="s">
        <v>1076</v>
      </c>
      <c r="I54" s="2" t="s">
        <v>1124</v>
      </c>
      <c r="J54" s="2" t="s">
        <v>1124</v>
      </c>
      <c r="K54" s="2">
        <v>51</v>
      </c>
      <c r="L54" s="2" t="s">
        <v>1071</v>
      </c>
      <c r="M54" s="2" t="s">
        <v>5</v>
      </c>
    </row>
    <row r="55" spans="1:13">
      <c r="A55" s="2">
        <v>52</v>
      </c>
      <c r="B55" s="2" t="s">
        <v>1291</v>
      </c>
      <c r="C55" s="2">
        <v>5</v>
      </c>
      <c r="D55" s="2" t="s">
        <v>1292</v>
      </c>
      <c r="E55" s="2" t="s">
        <v>145</v>
      </c>
      <c r="F55" s="2">
        <v>18752970622</v>
      </c>
      <c r="G55" s="2" t="s">
        <v>1293</v>
      </c>
      <c r="H55" s="2" t="s">
        <v>1076</v>
      </c>
      <c r="I55" s="2" t="s">
        <v>1124</v>
      </c>
      <c r="J55" s="2" t="s">
        <v>1124</v>
      </c>
      <c r="K55" s="2">
        <v>52</v>
      </c>
      <c r="L55" s="2" t="s">
        <v>1071</v>
      </c>
      <c r="M55" s="2" t="s">
        <v>5</v>
      </c>
    </row>
    <row r="56" spans="1:13">
      <c r="A56" s="2">
        <v>53</v>
      </c>
      <c r="B56" s="2" t="s">
        <v>1294</v>
      </c>
      <c r="C56" s="2">
        <v>4</v>
      </c>
      <c r="D56" s="2" t="s">
        <v>1295</v>
      </c>
      <c r="E56" s="2" t="s">
        <v>749</v>
      </c>
      <c r="F56" s="2">
        <v>15651920726</v>
      </c>
      <c r="G56" s="2" t="s">
        <v>1296</v>
      </c>
      <c r="H56" s="2" t="s">
        <v>1076</v>
      </c>
      <c r="I56" s="2" t="s">
        <v>1155</v>
      </c>
      <c r="J56" s="2" t="s">
        <v>1155</v>
      </c>
      <c r="K56" s="2">
        <v>53</v>
      </c>
      <c r="L56" s="2" t="s">
        <v>1297</v>
      </c>
      <c r="M56" s="2" t="s">
        <v>1298</v>
      </c>
    </row>
    <row r="57" spans="1:13">
      <c r="A57" s="2">
        <v>54</v>
      </c>
      <c r="B57" s="2" t="s">
        <v>1299</v>
      </c>
      <c r="C57" s="2">
        <v>9</v>
      </c>
      <c r="D57" s="2" t="s">
        <v>1300</v>
      </c>
      <c r="E57" s="2" t="s">
        <v>1116</v>
      </c>
      <c r="F57" s="2">
        <v>15988415610</v>
      </c>
      <c r="G57" s="2" t="s">
        <v>1301</v>
      </c>
      <c r="H57" s="2" t="s">
        <v>1076</v>
      </c>
      <c r="I57" s="2"/>
      <c r="J57" s="2" t="s">
        <v>1302</v>
      </c>
      <c r="K57" s="2">
        <v>54</v>
      </c>
      <c r="L57" s="2" t="s">
        <v>1297</v>
      </c>
      <c r="M57" s="2" t="s">
        <v>5</v>
      </c>
    </row>
    <row r="58" spans="1:13">
      <c r="A58" s="2">
        <v>55</v>
      </c>
      <c r="B58" s="2" t="s">
        <v>1303</v>
      </c>
      <c r="C58" s="2">
        <v>9</v>
      </c>
      <c r="D58" s="2" t="s">
        <v>1304</v>
      </c>
      <c r="E58" s="2" t="s">
        <v>749</v>
      </c>
      <c r="F58" s="2">
        <v>15366318661</v>
      </c>
      <c r="G58" s="2" t="s">
        <v>1305</v>
      </c>
      <c r="H58" s="2" t="s">
        <v>1076</v>
      </c>
      <c r="I58" s="2" t="s">
        <v>1306</v>
      </c>
      <c r="J58" s="2" t="s">
        <v>1306</v>
      </c>
      <c r="K58" s="2">
        <v>55</v>
      </c>
      <c r="L58" s="2" t="s">
        <v>1297</v>
      </c>
      <c r="M58" s="2" t="s">
        <v>5</v>
      </c>
    </row>
    <row r="59" spans="1:13">
      <c r="A59" s="2">
        <v>56</v>
      </c>
      <c r="B59" s="2" t="s">
        <v>1307</v>
      </c>
      <c r="C59" s="2">
        <v>6</v>
      </c>
      <c r="D59" s="2" t="s">
        <v>1308</v>
      </c>
      <c r="E59" s="2" t="s">
        <v>245</v>
      </c>
      <c r="F59" s="2">
        <v>18947648026</v>
      </c>
      <c r="G59" s="2" t="s">
        <v>1309</v>
      </c>
      <c r="H59" s="2" t="s">
        <v>1123</v>
      </c>
      <c r="I59" s="2" t="s">
        <v>1087</v>
      </c>
      <c r="J59" s="2" t="s">
        <v>1087</v>
      </c>
      <c r="K59" s="2">
        <v>56</v>
      </c>
      <c r="L59" s="2" t="s">
        <v>1297</v>
      </c>
      <c r="M59" s="2" t="s">
        <v>5</v>
      </c>
    </row>
    <row r="60" spans="1:13">
      <c r="A60" s="2">
        <v>57</v>
      </c>
      <c r="B60" s="2" t="s">
        <v>1310</v>
      </c>
      <c r="C60" s="2">
        <v>5</v>
      </c>
      <c r="D60" s="2" t="s">
        <v>1311</v>
      </c>
      <c r="E60" s="2" t="s">
        <v>689</v>
      </c>
      <c r="F60" s="2">
        <v>19822651392</v>
      </c>
      <c r="G60" s="2" t="s">
        <v>1312</v>
      </c>
      <c r="H60" s="2" t="s">
        <v>1160</v>
      </c>
      <c r="I60" s="2" t="s">
        <v>1313</v>
      </c>
      <c r="J60" s="2" t="s">
        <v>1313</v>
      </c>
      <c r="K60" s="2">
        <v>57</v>
      </c>
      <c r="L60" s="2" t="s">
        <v>1297</v>
      </c>
      <c r="M60" s="2" t="s">
        <v>5</v>
      </c>
    </row>
    <row r="61" spans="1:13">
      <c r="A61" s="2">
        <v>58</v>
      </c>
      <c r="B61" s="2" t="s">
        <v>1314</v>
      </c>
      <c r="C61" s="2">
        <v>6</v>
      </c>
      <c r="D61" s="2" t="s">
        <v>1315</v>
      </c>
      <c r="E61" s="2" t="s">
        <v>1116</v>
      </c>
      <c r="F61" s="2">
        <v>18893243505</v>
      </c>
      <c r="G61" s="2" t="s">
        <v>1316</v>
      </c>
      <c r="H61" s="2" t="s">
        <v>1076</v>
      </c>
      <c r="I61" s="2"/>
      <c r="J61" s="2" t="s">
        <v>1317</v>
      </c>
      <c r="K61" s="2">
        <v>58</v>
      </c>
      <c r="L61" s="2" t="s">
        <v>1297</v>
      </c>
      <c r="M61" s="2" t="s">
        <v>5</v>
      </c>
    </row>
    <row r="62" spans="1:13">
      <c r="A62" s="2">
        <v>59</v>
      </c>
      <c r="B62" s="2" t="s">
        <v>1318</v>
      </c>
      <c r="C62" s="2">
        <v>7</v>
      </c>
      <c r="D62" s="2" t="s">
        <v>1319</v>
      </c>
      <c r="E62" s="2" t="s">
        <v>80</v>
      </c>
      <c r="F62" s="2">
        <v>15007550226</v>
      </c>
      <c r="G62" s="2" t="s">
        <v>1320</v>
      </c>
      <c r="H62" s="2" t="s">
        <v>1123</v>
      </c>
      <c r="I62" s="2" t="s">
        <v>1098</v>
      </c>
      <c r="J62" s="2" t="s">
        <v>1098</v>
      </c>
      <c r="K62" s="2">
        <v>59</v>
      </c>
      <c r="L62" s="2" t="s">
        <v>1297</v>
      </c>
      <c r="M62" s="2" t="s">
        <v>5</v>
      </c>
    </row>
    <row r="63" spans="1:13">
      <c r="A63" s="2">
        <v>60</v>
      </c>
      <c r="B63" s="2" t="s">
        <v>1321</v>
      </c>
      <c r="C63" s="2">
        <v>6</v>
      </c>
      <c r="D63" s="2" t="s">
        <v>1322</v>
      </c>
      <c r="E63" s="2" t="s">
        <v>245</v>
      </c>
      <c r="F63" s="2">
        <v>15125360674</v>
      </c>
      <c r="G63" s="2" t="s">
        <v>1323</v>
      </c>
      <c r="H63" s="2" t="s">
        <v>1069</v>
      </c>
      <c r="I63" s="2" t="s">
        <v>239</v>
      </c>
      <c r="J63" s="2" t="s">
        <v>1087</v>
      </c>
      <c r="K63" s="2">
        <v>60</v>
      </c>
      <c r="L63" s="2" t="s">
        <v>1297</v>
      </c>
      <c r="M63" s="2" t="s">
        <v>5</v>
      </c>
    </row>
    <row r="64" spans="1:13">
      <c r="A64" s="2">
        <v>61</v>
      </c>
      <c r="B64" s="2" t="s">
        <v>1324</v>
      </c>
      <c r="C64" s="2">
        <v>7</v>
      </c>
      <c r="D64" s="2" t="s">
        <v>1325</v>
      </c>
      <c r="E64" s="2" t="s">
        <v>145</v>
      </c>
      <c r="F64" s="2">
        <v>15951613885</v>
      </c>
      <c r="G64" s="2" t="s">
        <v>1326</v>
      </c>
      <c r="H64" s="2" t="s">
        <v>1076</v>
      </c>
      <c r="I64" s="2" t="s">
        <v>1264</v>
      </c>
      <c r="J64" s="2" t="s">
        <v>1327</v>
      </c>
      <c r="K64" s="2">
        <v>61</v>
      </c>
      <c r="L64" s="2" t="s">
        <v>1297</v>
      </c>
      <c r="M64" s="2" t="s">
        <v>5</v>
      </c>
    </row>
    <row r="65" spans="1:13">
      <c r="A65" s="2">
        <v>62</v>
      </c>
      <c r="B65" s="2" t="s">
        <v>1328</v>
      </c>
      <c r="C65" s="2">
        <v>5</v>
      </c>
      <c r="D65" s="2" t="s">
        <v>1329</v>
      </c>
      <c r="E65" s="2" t="s">
        <v>689</v>
      </c>
      <c r="F65" s="2">
        <v>15850603045</v>
      </c>
      <c r="G65" s="2" t="s">
        <v>1330</v>
      </c>
      <c r="H65" s="2" t="s">
        <v>1123</v>
      </c>
      <c r="I65" s="2" t="s">
        <v>1143</v>
      </c>
      <c r="J65" s="2" t="s">
        <v>1143</v>
      </c>
      <c r="K65" s="2">
        <v>62</v>
      </c>
      <c r="L65" s="2" t="s">
        <v>1297</v>
      </c>
      <c r="M65" s="2" t="s">
        <v>5</v>
      </c>
    </row>
    <row r="66" spans="1:13">
      <c r="A66" s="2">
        <v>63</v>
      </c>
      <c r="B66" s="2" t="s">
        <v>1331</v>
      </c>
      <c r="C66" s="2">
        <v>5</v>
      </c>
      <c r="D66" s="2" t="s">
        <v>1332</v>
      </c>
      <c r="E66" s="2" t="s">
        <v>1136</v>
      </c>
      <c r="F66" s="2">
        <v>18981224807</v>
      </c>
      <c r="G66" s="2" t="s">
        <v>1333</v>
      </c>
      <c r="H66" s="2" t="s">
        <v>1069</v>
      </c>
      <c r="I66" s="2" t="s">
        <v>1103</v>
      </c>
      <c r="J66" s="2" t="s">
        <v>1103</v>
      </c>
      <c r="K66" s="2">
        <v>63</v>
      </c>
      <c r="L66" s="2" t="s">
        <v>1297</v>
      </c>
      <c r="M66" s="2" t="s">
        <v>5</v>
      </c>
    </row>
    <row r="67" spans="1:13">
      <c r="A67" s="2">
        <v>64</v>
      </c>
      <c r="B67" s="2" t="s">
        <v>1334</v>
      </c>
      <c r="C67" s="2">
        <v>5</v>
      </c>
      <c r="D67" s="2" t="s">
        <v>1335</v>
      </c>
      <c r="E67" s="2" t="s">
        <v>245</v>
      </c>
      <c r="F67" s="2">
        <v>13365120301</v>
      </c>
      <c r="G67" s="2" t="s">
        <v>1336</v>
      </c>
      <c r="H67" s="2" t="s">
        <v>1337</v>
      </c>
      <c r="I67" s="2" t="s">
        <v>1264</v>
      </c>
      <c r="J67" s="2" t="s">
        <v>1264</v>
      </c>
      <c r="K67" s="2">
        <v>64</v>
      </c>
      <c r="L67" s="2" t="s">
        <v>1297</v>
      </c>
      <c r="M67" s="2" t="s">
        <v>5</v>
      </c>
    </row>
    <row r="68" spans="1:13">
      <c r="A68" s="2">
        <v>65</v>
      </c>
      <c r="B68" s="2" t="s">
        <v>1338</v>
      </c>
      <c r="C68" s="2">
        <v>8</v>
      </c>
      <c r="D68" s="2" t="s">
        <v>1339</v>
      </c>
      <c r="E68" s="2" t="s">
        <v>145</v>
      </c>
      <c r="F68" s="2">
        <v>19976556870</v>
      </c>
      <c r="G68" s="2" t="s">
        <v>1340</v>
      </c>
      <c r="H68" s="2" t="s">
        <v>1076</v>
      </c>
      <c r="I68" s="2" t="s">
        <v>1124</v>
      </c>
      <c r="J68" s="2" t="s">
        <v>1124</v>
      </c>
      <c r="K68" s="2">
        <v>65</v>
      </c>
      <c r="L68" s="2" t="s">
        <v>1297</v>
      </c>
      <c r="M68" s="2" t="s">
        <v>5</v>
      </c>
    </row>
    <row r="69" spans="1:13">
      <c r="A69" s="2">
        <v>66</v>
      </c>
      <c r="B69" s="2" t="s">
        <v>1341</v>
      </c>
      <c r="C69" s="2">
        <v>4</v>
      </c>
      <c r="D69" s="2" t="s">
        <v>1342</v>
      </c>
      <c r="E69" s="2" t="s">
        <v>173</v>
      </c>
      <c r="F69" s="2">
        <v>18120146163</v>
      </c>
      <c r="G69" s="2" t="s">
        <v>1343</v>
      </c>
      <c r="H69" s="2" t="s">
        <v>1186</v>
      </c>
      <c r="I69" s="2" t="s">
        <v>1344</v>
      </c>
      <c r="J69" s="2" t="s">
        <v>1344</v>
      </c>
      <c r="K69" s="2">
        <v>66</v>
      </c>
      <c r="L69" s="2" t="s">
        <v>1297</v>
      </c>
      <c r="M69" s="2" t="s">
        <v>5</v>
      </c>
    </row>
    <row r="70" spans="1:13">
      <c r="A70" s="2">
        <v>67</v>
      </c>
      <c r="B70" s="2" t="s">
        <v>1345</v>
      </c>
      <c r="C70" s="2">
        <v>10</v>
      </c>
      <c r="D70" s="2" t="s">
        <v>1346</v>
      </c>
      <c r="E70" s="2" t="s">
        <v>80</v>
      </c>
      <c r="F70" s="2">
        <v>18912689730</v>
      </c>
      <c r="G70" s="2" t="s">
        <v>1347</v>
      </c>
      <c r="H70" s="2" t="s">
        <v>1076</v>
      </c>
      <c r="I70" s="2" t="s">
        <v>1098</v>
      </c>
      <c r="J70" s="2" t="s">
        <v>1348</v>
      </c>
      <c r="K70" s="2">
        <v>67</v>
      </c>
      <c r="L70" s="2" t="s">
        <v>1297</v>
      </c>
      <c r="M70" s="2" t="s">
        <v>5</v>
      </c>
    </row>
    <row r="71" spans="1:13">
      <c r="A71" s="2">
        <v>68</v>
      </c>
      <c r="B71" s="2" t="s">
        <v>1349</v>
      </c>
      <c r="C71" s="2">
        <v>7</v>
      </c>
      <c r="D71" s="2" t="s">
        <v>1350</v>
      </c>
      <c r="E71" s="2" t="s">
        <v>80</v>
      </c>
      <c r="F71" s="2">
        <v>18076217483</v>
      </c>
      <c r="G71" s="2" t="s">
        <v>1351</v>
      </c>
      <c r="H71" s="2" t="s">
        <v>1160</v>
      </c>
      <c r="I71" s="2" t="s">
        <v>1103</v>
      </c>
      <c r="J71" s="2" t="s">
        <v>1103</v>
      </c>
      <c r="K71" s="2">
        <v>68</v>
      </c>
      <c r="L71" s="2" t="s">
        <v>1297</v>
      </c>
      <c r="M71" s="2" t="s">
        <v>5</v>
      </c>
    </row>
    <row r="72" spans="1:13">
      <c r="A72" s="2">
        <v>69</v>
      </c>
      <c r="B72" s="2" t="s">
        <v>1352</v>
      </c>
      <c r="C72" s="2">
        <v>3</v>
      </c>
      <c r="D72" s="2" t="s">
        <v>1353</v>
      </c>
      <c r="E72" s="2" t="s">
        <v>749</v>
      </c>
      <c r="F72" s="2">
        <v>17361866511</v>
      </c>
      <c r="G72" s="2" t="s">
        <v>1354</v>
      </c>
      <c r="H72" s="2" t="s">
        <v>1076</v>
      </c>
      <c r="I72" s="2" t="s">
        <v>1264</v>
      </c>
      <c r="J72" s="2" t="s">
        <v>1264</v>
      </c>
      <c r="K72" s="2">
        <v>69</v>
      </c>
      <c r="L72" s="2" t="s">
        <v>1297</v>
      </c>
      <c r="M72" s="2" t="s">
        <v>5</v>
      </c>
    </row>
    <row r="73" spans="1:13">
      <c r="A73" s="2">
        <v>70</v>
      </c>
      <c r="B73" s="2" t="s">
        <v>1355</v>
      </c>
      <c r="C73" s="2">
        <v>6</v>
      </c>
      <c r="D73" s="2" t="s">
        <v>1356</v>
      </c>
      <c r="E73" s="2" t="s">
        <v>80</v>
      </c>
      <c r="F73" s="2">
        <v>18980356004</v>
      </c>
      <c r="G73" s="2" t="s">
        <v>1357</v>
      </c>
      <c r="H73" s="2" t="s">
        <v>1123</v>
      </c>
      <c r="I73" s="2" t="s">
        <v>1098</v>
      </c>
      <c r="J73" s="2" t="s">
        <v>1098</v>
      </c>
      <c r="K73" s="2">
        <v>70</v>
      </c>
      <c r="L73" s="2" t="s">
        <v>1297</v>
      </c>
      <c r="M73" s="2" t="s">
        <v>5</v>
      </c>
    </row>
    <row r="74" spans="1:13">
      <c r="A74" s="2">
        <v>71</v>
      </c>
      <c r="B74" s="2" t="s">
        <v>1358</v>
      </c>
      <c r="C74" s="2">
        <v>8</v>
      </c>
      <c r="D74" s="2" t="s">
        <v>1359</v>
      </c>
      <c r="E74" s="2" t="s">
        <v>80</v>
      </c>
      <c r="F74" s="2">
        <v>15651923373</v>
      </c>
      <c r="G74" s="2" t="s">
        <v>1360</v>
      </c>
      <c r="H74" s="2" t="s">
        <v>1076</v>
      </c>
      <c r="I74" s="2" t="s">
        <v>239</v>
      </c>
      <c r="J74" s="2" t="s">
        <v>239</v>
      </c>
      <c r="K74" s="2">
        <v>71</v>
      </c>
      <c r="L74" s="2" t="s">
        <v>1297</v>
      </c>
      <c r="M74" s="2" t="s">
        <v>5</v>
      </c>
    </row>
    <row r="75" spans="1:13">
      <c r="A75" s="2">
        <v>72</v>
      </c>
      <c r="B75" s="2" t="s">
        <v>1361</v>
      </c>
      <c r="C75" s="2">
        <v>6</v>
      </c>
      <c r="D75" s="2" t="s">
        <v>1362</v>
      </c>
      <c r="E75" s="2" t="s">
        <v>80</v>
      </c>
      <c r="F75" s="2">
        <v>19552026880</v>
      </c>
      <c r="G75" s="2" t="s">
        <v>1363</v>
      </c>
      <c r="H75" s="2" t="s">
        <v>1069</v>
      </c>
      <c r="I75" s="2" t="s">
        <v>1364</v>
      </c>
      <c r="J75" s="2" t="s">
        <v>1364</v>
      </c>
      <c r="K75" s="2">
        <v>72</v>
      </c>
      <c r="L75" s="2" t="s">
        <v>1297</v>
      </c>
      <c r="M75" s="2" t="s">
        <v>5</v>
      </c>
    </row>
    <row r="76" spans="1:13">
      <c r="A76" s="2">
        <v>73</v>
      </c>
      <c r="B76" s="2" t="s">
        <v>1365</v>
      </c>
      <c r="C76" s="2">
        <v>6</v>
      </c>
      <c r="D76" s="2" t="s">
        <v>1366</v>
      </c>
      <c r="E76" s="2" t="s">
        <v>245</v>
      </c>
      <c r="F76" s="2">
        <v>19896610295</v>
      </c>
      <c r="G76" s="2" t="s">
        <v>1367</v>
      </c>
      <c r="H76" s="2" t="s">
        <v>1069</v>
      </c>
      <c r="I76" s="2" t="s">
        <v>1124</v>
      </c>
      <c r="J76" s="2" t="s">
        <v>1124</v>
      </c>
      <c r="K76" s="2">
        <v>73</v>
      </c>
      <c r="L76" s="2" t="s">
        <v>1297</v>
      </c>
      <c r="M76" s="2" t="s">
        <v>5</v>
      </c>
    </row>
    <row r="77" spans="1:13">
      <c r="A77" s="2">
        <v>74</v>
      </c>
      <c r="B77" s="2" t="s">
        <v>1368</v>
      </c>
      <c r="C77" s="2">
        <v>8</v>
      </c>
      <c r="D77" s="2" t="s">
        <v>1369</v>
      </c>
      <c r="E77" s="2" t="s">
        <v>245</v>
      </c>
      <c r="F77" s="2">
        <v>15526530578</v>
      </c>
      <c r="G77" s="2" t="s">
        <v>1370</v>
      </c>
      <c r="H77" s="2" t="s">
        <v>1069</v>
      </c>
      <c r="I77" s="2" t="s">
        <v>1371</v>
      </c>
      <c r="J77" s="2" t="s">
        <v>1371</v>
      </c>
      <c r="K77" s="2">
        <v>74</v>
      </c>
      <c r="L77" s="2" t="s">
        <v>1297</v>
      </c>
      <c r="M77" s="2" t="s">
        <v>5</v>
      </c>
    </row>
    <row r="78" spans="1:13">
      <c r="A78" s="2">
        <v>75</v>
      </c>
      <c r="B78" s="2" t="s">
        <v>1372</v>
      </c>
      <c r="C78" s="2">
        <v>10</v>
      </c>
      <c r="D78" s="2" t="s">
        <v>1373</v>
      </c>
      <c r="E78" s="2" t="s">
        <v>145</v>
      </c>
      <c r="F78" s="2">
        <v>15950473277</v>
      </c>
      <c r="G78" s="2" t="s">
        <v>1374</v>
      </c>
      <c r="H78" s="2" t="s">
        <v>1076</v>
      </c>
      <c r="I78" s="2" t="s">
        <v>1093</v>
      </c>
      <c r="J78" s="2" t="s">
        <v>1093</v>
      </c>
      <c r="K78" s="2">
        <v>75</v>
      </c>
      <c r="L78" s="2" t="s">
        <v>1297</v>
      </c>
      <c r="M78" s="2" t="s">
        <v>5</v>
      </c>
    </row>
    <row r="79" spans="1:13">
      <c r="A79" s="2">
        <v>76</v>
      </c>
      <c r="B79" s="2" t="s">
        <v>1375</v>
      </c>
      <c r="C79" s="2">
        <v>6</v>
      </c>
      <c r="D79" s="2" t="s">
        <v>1376</v>
      </c>
      <c r="E79" s="2" t="s">
        <v>1153</v>
      </c>
      <c r="F79" s="2">
        <v>15705253997</v>
      </c>
      <c r="G79" s="2" t="s">
        <v>1377</v>
      </c>
      <c r="H79" s="2" t="s">
        <v>1069</v>
      </c>
      <c r="I79" s="2" t="s">
        <v>1264</v>
      </c>
      <c r="J79" s="2" t="s">
        <v>1264</v>
      </c>
      <c r="K79" s="2">
        <v>76</v>
      </c>
      <c r="L79" s="2" t="s">
        <v>1297</v>
      </c>
      <c r="M79" s="2" t="s">
        <v>5</v>
      </c>
    </row>
    <row r="80" spans="1:13">
      <c r="A80" s="2">
        <v>77</v>
      </c>
      <c r="B80" s="2" t="s">
        <v>1378</v>
      </c>
      <c r="C80" s="2">
        <v>5</v>
      </c>
      <c r="D80" s="2" t="s">
        <v>1379</v>
      </c>
      <c r="E80" s="2" t="s">
        <v>80</v>
      </c>
      <c r="F80" s="2">
        <v>18361695696</v>
      </c>
      <c r="G80" s="2" t="s">
        <v>1380</v>
      </c>
      <c r="H80" s="2" t="s">
        <v>1069</v>
      </c>
      <c r="I80" s="2" t="s">
        <v>1364</v>
      </c>
      <c r="J80" s="2" t="s">
        <v>1364</v>
      </c>
      <c r="K80" s="2">
        <v>77</v>
      </c>
      <c r="L80" s="2" t="s">
        <v>1297</v>
      </c>
      <c r="M80" s="2" t="s">
        <v>5</v>
      </c>
    </row>
    <row r="81" spans="1:13">
      <c r="A81" s="2">
        <v>78</v>
      </c>
      <c r="B81" s="2" t="s">
        <v>1381</v>
      </c>
      <c r="C81" s="2">
        <v>6</v>
      </c>
      <c r="D81" s="2" t="s">
        <v>1382</v>
      </c>
      <c r="E81" s="2" t="s">
        <v>245</v>
      </c>
      <c r="F81" s="2">
        <v>18881424284</v>
      </c>
      <c r="G81" s="2" t="s">
        <v>1383</v>
      </c>
      <c r="H81" s="2" t="s">
        <v>1076</v>
      </c>
      <c r="I81" s="2" t="s">
        <v>1087</v>
      </c>
      <c r="J81" s="2" t="s">
        <v>1087</v>
      </c>
      <c r="K81" s="2">
        <v>78</v>
      </c>
      <c r="L81" s="2" t="s">
        <v>1297</v>
      </c>
      <c r="M81" s="2" t="s">
        <v>5</v>
      </c>
    </row>
    <row r="82" spans="1:13">
      <c r="A82" s="2">
        <v>79</v>
      </c>
      <c r="B82" s="2" t="s">
        <v>1384</v>
      </c>
      <c r="C82" s="2">
        <v>6</v>
      </c>
      <c r="D82" s="2" t="s">
        <v>1385</v>
      </c>
      <c r="E82" s="2" t="s">
        <v>1386</v>
      </c>
      <c r="F82" s="2">
        <v>15093437581</v>
      </c>
      <c r="G82" s="2" t="s">
        <v>1387</v>
      </c>
      <c r="H82" s="2" t="s">
        <v>1069</v>
      </c>
      <c r="I82" s="2" t="s">
        <v>1264</v>
      </c>
      <c r="J82" s="2" t="s">
        <v>1264</v>
      </c>
      <c r="K82" s="2">
        <v>79</v>
      </c>
      <c r="L82" s="2" t="s">
        <v>1297</v>
      </c>
      <c r="M82" s="2" t="s">
        <v>5</v>
      </c>
    </row>
    <row r="83" spans="1:13">
      <c r="A83" s="2">
        <v>80</v>
      </c>
      <c r="B83" s="2" t="s">
        <v>1388</v>
      </c>
      <c r="C83" s="2">
        <v>5</v>
      </c>
      <c r="D83" s="2" t="s">
        <v>1389</v>
      </c>
      <c r="E83" s="2" t="s">
        <v>245</v>
      </c>
      <c r="F83" s="2">
        <v>18862927356</v>
      </c>
      <c r="G83" s="2" t="s">
        <v>1390</v>
      </c>
      <c r="H83" s="2" t="s">
        <v>1069</v>
      </c>
      <c r="I83" s="2" t="s">
        <v>1087</v>
      </c>
      <c r="J83" s="2" t="s">
        <v>1087</v>
      </c>
      <c r="K83" s="2">
        <v>80</v>
      </c>
      <c r="L83" s="2" t="s">
        <v>1297</v>
      </c>
      <c r="M83" s="2" t="s">
        <v>5</v>
      </c>
    </row>
    <row r="84" spans="1:13">
      <c r="A84" s="2">
        <v>81</v>
      </c>
      <c r="B84" s="2" t="s">
        <v>1391</v>
      </c>
      <c r="C84" s="2">
        <v>5</v>
      </c>
      <c r="D84" s="2" t="s">
        <v>1392</v>
      </c>
      <c r="E84" s="2" t="s">
        <v>1153</v>
      </c>
      <c r="F84" s="2">
        <v>19941940952</v>
      </c>
      <c r="G84" s="2" t="s">
        <v>1393</v>
      </c>
      <c r="H84" s="2" t="s">
        <v>1069</v>
      </c>
      <c r="I84" s="2" t="s">
        <v>1264</v>
      </c>
      <c r="J84" s="2" t="s">
        <v>1264</v>
      </c>
      <c r="K84" s="2">
        <v>81</v>
      </c>
      <c r="L84" s="2" t="s">
        <v>1297</v>
      </c>
      <c r="M84" s="2" t="s">
        <v>5</v>
      </c>
    </row>
    <row r="85" spans="1:13">
      <c r="A85" s="2">
        <v>82</v>
      </c>
      <c r="B85" s="2" t="s">
        <v>1394</v>
      </c>
      <c r="C85" s="2">
        <v>10</v>
      </c>
      <c r="D85" s="2" t="s">
        <v>1395</v>
      </c>
      <c r="E85" s="2" t="s">
        <v>749</v>
      </c>
      <c r="F85" s="2">
        <v>18013851190</v>
      </c>
      <c r="G85" s="2" t="s">
        <v>1396</v>
      </c>
      <c r="H85" s="2" t="s">
        <v>1069</v>
      </c>
      <c r="I85" s="2" t="s">
        <v>1397</v>
      </c>
      <c r="J85" s="2" t="s">
        <v>1397</v>
      </c>
      <c r="K85" s="2">
        <v>82</v>
      </c>
      <c r="L85" s="2" t="s">
        <v>1297</v>
      </c>
      <c r="M85" s="2" t="s">
        <v>5</v>
      </c>
    </row>
    <row r="86" spans="1:13">
      <c r="A86" s="2">
        <v>83</v>
      </c>
      <c r="B86" s="2" t="s">
        <v>1398</v>
      </c>
      <c r="C86" s="2">
        <v>8</v>
      </c>
      <c r="D86" s="2" t="s">
        <v>1399</v>
      </c>
      <c r="E86" s="2" t="s">
        <v>1136</v>
      </c>
      <c r="F86" s="2">
        <v>18014715230</v>
      </c>
      <c r="G86" s="2" t="s">
        <v>1400</v>
      </c>
      <c r="H86" s="2" t="s">
        <v>1069</v>
      </c>
      <c r="I86" s="2" t="s">
        <v>1143</v>
      </c>
      <c r="J86" s="2" t="s">
        <v>1143</v>
      </c>
      <c r="K86" s="2">
        <v>83</v>
      </c>
      <c r="L86" s="2" t="s">
        <v>1297</v>
      </c>
      <c r="M86" s="2" t="s">
        <v>5</v>
      </c>
    </row>
    <row r="87" spans="1:13">
      <c r="A87" s="2">
        <v>84</v>
      </c>
      <c r="B87" s="2" t="s">
        <v>1401</v>
      </c>
      <c r="C87" s="2">
        <v>6</v>
      </c>
      <c r="D87" s="2" t="s">
        <v>1402</v>
      </c>
      <c r="E87" s="2" t="s">
        <v>80</v>
      </c>
      <c r="F87" s="2">
        <v>13915995912</v>
      </c>
      <c r="G87" s="2" t="s">
        <v>1403</v>
      </c>
      <c r="H87" s="2" t="s">
        <v>1069</v>
      </c>
      <c r="I87" s="2" t="s">
        <v>1404</v>
      </c>
      <c r="J87" s="2" t="s">
        <v>1404</v>
      </c>
      <c r="K87" s="2">
        <v>84</v>
      </c>
      <c r="L87" s="2" t="s">
        <v>1297</v>
      </c>
      <c r="M87" s="2" t="s">
        <v>5</v>
      </c>
    </row>
    <row r="88" spans="1:13">
      <c r="A88" s="2">
        <v>85</v>
      </c>
      <c r="B88" s="2" t="s">
        <v>1405</v>
      </c>
      <c r="C88" s="2">
        <v>6</v>
      </c>
      <c r="D88" s="2" t="s">
        <v>1406</v>
      </c>
      <c r="E88" s="2" t="s">
        <v>80</v>
      </c>
      <c r="F88" s="2">
        <v>13252889001</v>
      </c>
      <c r="G88" s="2" t="s">
        <v>1407</v>
      </c>
      <c r="H88" s="2" t="s">
        <v>1069</v>
      </c>
      <c r="I88" s="2" t="s">
        <v>1103</v>
      </c>
      <c r="J88" s="2" t="s">
        <v>1103</v>
      </c>
      <c r="K88" s="2">
        <v>85</v>
      </c>
      <c r="L88" s="2" t="s">
        <v>1297</v>
      </c>
      <c r="M88" s="2" t="s">
        <v>5</v>
      </c>
    </row>
    <row r="89" spans="1:13">
      <c r="A89" s="2">
        <v>86</v>
      </c>
      <c r="B89" s="2" t="s">
        <v>1408</v>
      </c>
      <c r="C89" s="2">
        <v>10</v>
      </c>
      <c r="D89" s="2" t="s">
        <v>1409</v>
      </c>
      <c r="E89" s="2" t="s">
        <v>1116</v>
      </c>
      <c r="F89" s="2">
        <v>15221893259</v>
      </c>
      <c r="G89" s="2" t="s">
        <v>1410</v>
      </c>
      <c r="H89" s="2" t="s">
        <v>1069</v>
      </c>
      <c r="I89" s="2" t="s">
        <v>1411</v>
      </c>
      <c r="J89" s="2" t="s">
        <v>1411</v>
      </c>
      <c r="K89" s="2">
        <v>86</v>
      </c>
      <c r="L89" s="2" t="s">
        <v>1297</v>
      </c>
      <c r="M89" s="2" t="s">
        <v>5</v>
      </c>
    </row>
    <row r="90" spans="1:13">
      <c r="A90" s="2">
        <v>87</v>
      </c>
      <c r="B90" s="2" t="s">
        <v>1412</v>
      </c>
      <c r="C90" s="2">
        <v>6</v>
      </c>
      <c r="D90" s="2" t="s">
        <v>1413</v>
      </c>
      <c r="E90" s="2" t="s">
        <v>1153</v>
      </c>
      <c r="F90" s="2">
        <v>15309150370</v>
      </c>
      <c r="G90" s="2" t="s">
        <v>1414</v>
      </c>
      <c r="H90" s="2" t="s">
        <v>1069</v>
      </c>
      <c r="I90" s="2"/>
      <c r="J90" s="2" t="s">
        <v>1264</v>
      </c>
      <c r="K90" s="2">
        <v>87</v>
      </c>
      <c r="L90" s="2" t="s">
        <v>1297</v>
      </c>
      <c r="M90" s="2" t="s">
        <v>5</v>
      </c>
    </row>
    <row r="91" spans="1:13">
      <c r="A91" s="2">
        <v>88</v>
      </c>
      <c r="B91" s="2" t="s">
        <v>1415</v>
      </c>
      <c r="C91" s="2">
        <v>6</v>
      </c>
      <c r="D91" s="2" t="s">
        <v>1416</v>
      </c>
      <c r="E91" s="2" t="s">
        <v>1136</v>
      </c>
      <c r="F91" s="2">
        <v>15852094748</v>
      </c>
      <c r="G91" s="2" t="s">
        <v>1417</v>
      </c>
      <c r="H91" s="2" t="s">
        <v>1069</v>
      </c>
      <c r="I91" s="2" t="s">
        <v>1418</v>
      </c>
      <c r="J91" s="2" t="s">
        <v>1418</v>
      </c>
      <c r="K91" s="2">
        <v>88</v>
      </c>
      <c r="L91" s="2" t="s">
        <v>1297</v>
      </c>
      <c r="M91" s="2" t="s">
        <v>5</v>
      </c>
    </row>
    <row r="92" spans="1:13">
      <c r="A92" s="2">
        <v>89</v>
      </c>
      <c r="B92" s="2" t="s">
        <v>1419</v>
      </c>
      <c r="C92" s="2">
        <v>5</v>
      </c>
      <c r="D92" s="2" t="s">
        <v>1420</v>
      </c>
      <c r="E92" s="2" t="s">
        <v>1153</v>
      </c>
      <c r="F92" s="2">
        <v>13890080893</v>
      </c>
      <c r="G92" s="2" t="s">
        <v>1421</v>
      </c>
      <c r="H92" s="2" t="s">
        <v>1069</v>
      </c>
      <c r="I92" s="2" t="s">
        <v>1139</v>
      </c>
      <c r="J92" s="2" t="s">
        <v>1139</v>
      </c>
      <c r="K92" s="2">
        <v>89</v>
      </c>
      <c r="L92" s="2" t="s">
        <v>1297</v>
      </c>
      <c r="M92" s="2" t="s">
        <v>5</v>
      </c>
    </row>
    <row r="93" spans="1:13">
      <c r="A93" s="2">
        <v>90</v>
      </c>
      <c r="B93" s="2" t="s">
        <v>1422</v>
      </c>
      <c r="C93" s="2">
        <v>4</v>
      </c>
      <c r="D93" s="2" t="s">
        <v>1423</v>
      </c>
      <c r="E93" s="2" t="s">
        <v>1424</v>
      </c>
      <c r="F93" s="2">
        <v>15951001335</v>
      </c>
      <c r="G93" s="2" t="s">
        <v>1425</v>
      </c>
      <c r="H93" s="2" t="s">
        <v>1069</v>
      </c>
      <c r="I93" s="2" t="s">
        <v>1087</v>
      </c>
      <c r="J93" s="2" t="s">
        <v>1139</v>
      </c>
      <c r="K93" s="2">
        <v>90</v>
      </c>
      <c r="L93" s="2" t="s">
        <v>1297</v>
      </c>
      <c r="M93" s="2" t="s">
        <v>5</v>
      </c>
    </row>
    <row r="94" spans="1:13">
      <c r="A94" s="2">
        <v>91</v>
      </c>
      <c r="B94" s="2" t="s">
        <v>1426</v>
      </c>
      <c r="C94" s="2">
        <v>5</v>
      </c>
      <c r="D94" s="2" t="s">
        <v>1427</v>
      </c>
      <c r="E94" s="2" t="s">
        <v>689</v>
      </c>
      <c r="F94" s="2">
        <v>13285256018</v>
      </c>
      <c r="G94" s="2" t="s">
        <v>1428</v>
      </c>
      <c r="H94" s="2" t="s">
        <v>1069</v>
      </c>
      <c r="I94" s="2" t="s">
        <v>1429</v>
      </c>
      <c r="J94" s="2" t="s">
        <v>1429</v>
      </c>
      <c r="K94" s="2">
        <v>91</v>
      </c>
      <c r="L94" s="2" t="s">
        <v>1297</v>
      </c>
      <c r="M94" s="2" t="s">
        <v>5</v>
      </c>
    </row>
    <row r="95" spans="1:13">
      <c r="A95" s="2">
        <v>92</v>
      </c>
      <c r="B95" s="2" t="s">
        <v>1430</v>
      </c>
      <c r="C95" s="2">
        <v>7</v>
      </c>
      <c r="D95" s="2" t="s">
        <v>1431</v>
      </c>
      <c r="E95" s="2" t="s">
        <v>145</v>
      </c>
      <c r="F95" s="2">
        <v>18169500903</v>
      </c>
      <c r="G95" s="2" t="s">
        <v>1432</v>
      </c>
      <c r="H95" s="2" t="s">
        <v>1069</v>
      </c>
      <c r="I95" s="2" t="s">
        <v>1433</v>
      </c>
      <c r="J95" s="2" t="s">
        <v>1433</v>
      </c>
      <c r="K95" s="2">
        <v>92</v>
      </c>
      <c r="L95" s="2" t="s">
        <v>1297</v>
      </c>
      <c r="M95" s="2" t="s">
        <v>5</v>
      </c>
    </row>
    <row r="96" spans="1:13">
      <c r="A96" s="2">
        <v>93</v>
      </c>
      <c r="B96" s="2" t="s">
        <v>1434</v>
      </c>
      <c r="C96" s="2">
        <v>7</v>
      </c>
      <c r="D96" s="2" t="s">
        <v>1435</v>
      </c>
      <c r="E96" s="2" t="s">
        <v>80</v>
      </c>
      <c r="F96" s="2">
        <v>18120144854</v>
      </c>
      <c r="G96" s="2" t="s">
        <v>1436</v>
      </c>
      <c r="H96" s="2" t="s">
        <v>1069</v>
      </c>
      <c r="I96" s="2" t="s">
        <v>1098</v>
      </c>
      <c r="J96" s="2" t="s">
        <v>1098</v>
      </c>
      <c r="K96" s="2">
        <v>93</v>
      </c>
      <c r="L96" s="2" t="s">
        <v>1297</v>
      </c>
      <c r="M96" s="2" t="s">
        <v>5</v>
      </c>
    </row>
    <row r="97" spans="1:13">
      <c r="A97" s="2">
        <v>94</v>
      </c>
      <c r="B97" s="2" t="s">
        <v>1437</v>
      </c>
      <c r="C97" s="2">
        <v>6</v>
      </c>
      <c r="D97" s="2" t="s">
        <v>1438</v>
      </c>
      <c r="E97" s="2" t="s">
        <v>145</v>
      </c>
      <c r="F97" s="2">
        <v>18761810619</v>
      </c>
      <c r="G97" s="2" t="s">
        <v>1439</v>
      </c>
      <c r="H97" s="2" t="s">
        <v>1069</v>
      </c>
      <c r="I97" s="2" t="s">
        <v>1264</v>
      </c>
      <c r="J97" s="2" t="s">
        <v>1264</v>
      </c>
      <c r="K97" s="2">
        <v>94</v>
      </c>
      <c r="L97" s="2" t="s">
        <v>1297</v>
      </c>
      <c r="M97" s="2" t="s">
        <v>5</v>
      </c>
    </row>
    <row r="98" spans="1:13">
      <c r="A98" s="2">
        <v>95</v>
      </c>
      <c r="B98" s="2" t="s">
        <v>1440</v>
      </c>
      <c r="C98" s="2">
        <v>5</v>
      </c>
      <c r="D98" s="2" t="s">
        <v>1441</v>
      </c>
      <c r="E98" s="2" t="s">
        <v>145</v>
      </c>
      <c r="F98" s="2">
        <v>18752309903</v>
      </c>
      <c r="G98" s="2" t="s">
        <v>1442</v>
      </c>
      <c r="H98" s="2" t="s">
        <v>1069</v>
      </c>
      <c r="I98" s="2" t="s">
        <v>1264</v>
      </c>
      <c r="J98" s="2" t="s">
        <v>1264</v>
      </c>
      <c r="K98" s="2">
        <v>95</v>
      </c>
      <c r="L98" s="2" t="s">
        <v>1297</v>
      </c>
      <c r="M98" s="2" t="s">
        <v>5</v>
      </c>
    </row>
    <row r="99" spans="1:13">
      <c r="A99" s="2">
        <v>96</v>
      </c>
      <c r="B99" s="2" t="s">
        <v>1443</v>
      </c>
      <c r="C99" s="2">
        <v>5</v>
      </c>
      <c r="D99" s="2" t="s">
        <v>1444</v>
      </c>
      <c r="E99" s="2" t="s">
        <v>749</v>
      </c>
      <c r="F99" s="2">
        <v>15850750091</v>
      </c>
      <c r="G99" s="2" t="s">
        <v>1445</v>
      </c>
      <c r="H99" s="2" t="s">
        <v>1069</v>
      </c>
      <c r="I99" s="2" t="s">
        <v>1264</v>
      </c>
      <c r="J99" s="2" t="s">
        <v>1264</v>
      </c>
      <c r="K99" s="2">
        <v>96</v>
      </c>
      <c r="L99" s="2" t="s">
        <v>1446</v>
      </c>
      <c r="M99" s="2" t="s">
        <v>5</v>
      </c>
    </row>
    <row r="100" spans="1:13">
      <c r="A100" s="2">
        <v>97</v>
      </c>
      <c r="B100" s="2" t="s">
        <v>1447</v>
      </c>
      <c r="C100" s="2">
        <v>3</v>
      </c>
      <c r="D100" s="2" t="s">
        <v>1448</v>
      </c>
      <c r="E100" s="2" t="s">
        <v>749</v>
      </c>
      <c r="F100" s="2">
        <v>17738930153</v>
      </c>
      <c r="G100" s="2" t="s">
        <v>1449</v>
      </c>
      <c r="H100" s="2" t="s">
        <v>1076</v>
      </c>
      <c r="I100" s="2" t="s">
        <v>1450</v>
      </c>
      <c r="J100" s="2" t="s">
        <v>1450</v>
      </c>
      <c r="K100" s="2">
        <v>97</v>
      </c>
      <c r="L100" s="2" t="s">
        <v>1446</v>
      </c>
      <c r="M100" s="2" t="s">
        <v>1298</v>
      </c>
    </row>
    <row r="101" spans="1:13">
      <c r="A101" s="2">
        <v>98</v>
      </c>
      <c r="B101" s="2" t="s">
        <v>1451</v>
      </c>
      <c r="C101" s="2">
        <v>3</v>
      </c>
      <c r="D101" s="2" t="s">
        <v>1452</v>
      </c>
      <c r="E101" s="2" t="s">
        <v>749</v>
      </c>
      <c r="F101" s="2">
        <v>15850753768</v>
      </c>
      <c r="G101" s="2" t="s">
        <v>1453</v>
      </c>
      <c r="H101" s="2" t="s">
        <v>1076</v>
      </c>
      <c r="I101" s="2" t="s">
        <v>1450</v>
      </c>
      <c r="J101" s="2" t="s">
        <v>1450</v>
      </c>
      <c r="K101" s="2">
        <v>98</v>
      </c>
      <c r="L101" s="2" t="s">
        <v>1446</v>
      </c>
      <c r="M101" s="2" t="s">
        <v>1298</v>
      </c>
    </row>
  </sheetData>
  <mergeCells count="2">
    <mergeCell ref="A1:M1"/>
    <mergeCell ref="A2:M2"/>
  </mergeCells>
  <phoneticPr fontId="38" type="noConversion"/>
  <dataValidations count="3">
    <dataValidation allowBlank="1" showInputMessage="1" showErrorMessage="1" sqref="H3" xr:uid="{00000000-0002-0000-0400-000000000000}"/>
    <dataValidation type="list" allowBlank="1" showInputMessage="1" showErrorMessage="1" sqref="H4:H101" xr:uid="{00000000-0002-0000-0400-000001000000}">
      <formula1>"A 红色基因育人专项实践,B 传承中华文化专项实践,C 服务基层发展专项实践,D 青少年心理健康教育专项实践,E 审计廉洁文化活动专项实践,F 大学生竞赛专项实践,G 科技创新创造专项实践,H 中华民族团结专项实践,I 其他"</formula1>
    </dataValidation>
    <dataValidation type="list" allowBlank="1" showInputMessage="1" showErrorMessage="1" sqref="L4:L45" xr:uid="{00000000-0002-0000-0400-000002000000}">
      <formula1>"校级,院级,班级"</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80"/>
  <sheetViews>
    <sheetView zoomScale="69" zoomScaleNormal="69" workbookViewId="0">
      <selection activeCell="F31" sqref="F31"/>
    </sheetView>
  </sheetViews>
  <sheetFormatPr defaultColWidth="9" defaultRowHeight="13.5"/>
  <cols>
    <col min="2" max="2" width="68.265625" customWidth="1"/>
    <col min="4" max="4" width="19.3984375" customWidth="1"/>
    <col min="5" max="5" width="22.19921875" customWidth="1"/>
    <col min="6" max="6" width="43.265625" customWidth="1"/>
    <col min="7" max="7" width="106.1328125" customWidth="1"/>
    <col min="8" max="8" width="45.33203125" customWidth="1"/>
    <col min="9" max="9" width="29.1328125" customWidth="1"/>
    <col min="10" max="10" width="49.6640625" customWidth="1"/>
    <col min="11" max="11" width="23.9296875" customWidth="1"/>
    <col min="12" max="12" width="31.46484375" customWidth="1"/>
    <col min="13" max="13" width="19.53125" customWidth="1"/>
  </cols>
  <sheetData>
    <row r="1" spans="1:13" ht="15" customHeight="1">
      <c r="A1" s="110" t="s">
        <v>1458</v>
      </c>
      <c r="B1" s="110"/>
      <c r="C1" s="110"/>
      <c r="D1" s="110"/>
      <c r="E1" s="110"/>
      <c r="F1" s="110"/>
      <c r="G1" s="110"/>
      <c r="H1" s="110"/>
      <c r="I1" s="110"/>
      <c r="J1" s="110"/>
      <c r="K1" s="110"/>
      <c r="L1" s="110"/>
      <c r="M1" s="110"/>
    </row>
    <row r="2" spans="1:13" ht="15" customHeight="1">
      <c r="A2" s="111" t="s">
        <v>1456</v>
      </c>
      <c r="B2" s="111"/>
      <c r="C2" s="111"/>
      <c r="D2" s="111"/>
      <c r="E2" s="111"/>
      <c r="F2" s="111"/>
      <c r="G2" s="111"/>
      <c r="H2" s="111"/>
      <c r="I2" s="111"/>
      <c r="J2" s="111"/>
      <c r="K2" s="111"/>
      <c r="L2" s="111"/>
      <c r="M2" s="111"/>
    </row>
    <row r="3" spans="1:13" ht="15" customHeight="1">
      <c r="A3" s="35" t="s">
        <v>19</v>
      </c>
      <c r="B3" s="35" t="s">
        <v>20</v>
      </c>
      <c r="C3" s="35" t="s">
        <v>21</v>
      </c>
      <c r="D3" s="35" t="s">
        <v>22</v>
      </c>
      <c r="E3" s="35" t="s">
        <v>23</v>
      </c>
      <c r="F3" s="35" t="s">
        <v>24</v>
      </c>
      <c r="G3" s="36" t="s">
        <v>25</v>
      </c>
      <c r="H3" s="35" t="s">
        <v>26</v>
      </c>
      <c r="I3" s="35" t="s">
        <v>27</v>
      </c>
      <c r="J3" s="35" t="s">
        <v>28</v>
      </c>
      <c r="K3" s="44" t="s">
        <v>29</v>
      </c>
      <c r="L3" s="35" t="s">
        <v>1459</v>
      </c>
      <c r="M3" s="35" t="s">
        <v>31</v>
      </c>
    </row>
    <row r="4" spans="1:13" ht="15" customHeight="1">
      <c r="A4" s="37">
        <v>1</v>
      </c>
      <c r="B4" s="37" t="s">
        <v>1460</v>
      </c>
      <c r="C4" s="37">
        <v>16</v>
      </c>
      <c r="D4" s="37" t="s">
        <v>1461</v>
      </c>
      <c r="E4" s="37" t="s">
        <v>80</v>
      </c>
      <c r="F4" s="37">
        <v>13305104116</v>
      </c>
      <c r="G4" s="38" t="s">
        <v>1462</v>
      </c>
      <c r="H4" s="37" t="s">
        <v>1463</v>
      </c>
      <c r="I4" s="37" t="s">
        <v>1464</v>
      </c>
      <c r="J4" s="37" t="s">
        <v>1465</v>
      </c>
      <c r="K4" s="17">
        <v>1</v>
      </c>
      <c r="L4" s="37" t="s">
        <v>38</v>
      </c>
      <c r="M4" s="37" t="s">
        <v>6</v>
      </c>
    </row>
    <row r="5" spans="1:13" ht="15" customHeight="1">
      <c r="A5" s="37">
        <v>2</v>
      </c>
      <c r="B5" s="37" t="s">
        <v>1466</v>
      </c>
      <c r="C5" s="37">
        <v>8</v>
      </c>
      <c r="D5" s="37" t="s">
        <v>1467</v>
      </c>
      <c r="E5" s="37" t="s">
        <v>1468</v>
      </c>
      <c r="F5" s="37">
        <v>15862309189</v>
      </c>
      <c r="G5" s="38" t="s">
        <v>1469</v>
      </c>
      <c r="H5" s="37" t="s">
        <v>1463</v>
      </c>
      <c r="I5" s="37" t="s">
        <v>1470</v>
      </c>
      <c r="J5" s="37" t="s">
        <v>1470</v>
      </c>
      <c r="K5" s="17">
        <v>2</v>
      </c>
      <c r="L5" s="37" t="s">
        <v>38</v>
      </c>
      <c r="M5" s="37" t="s">
        <v>6</v>
      </c>
    </row>
    <row r="6" spans="1:13" ht="15" customHeight="1">
      <c r="A6" s="37">
        <v>3</v>
      </c>
      <c r="B6" s="37" t="s">
        <v>1471</v>
      </c>
      <c r="C6" s="37">
        <v>6</v>
      </c>
      <c r="D6" s="37" t="s">
        <v>1472</v>
      </c>
      <c r="E6" s="37" t="s">
        <v>80</v>
      </c>
      <c r="F6" s="37">
        <v>18932356211</v>
      </c>
      <c r="G6" s="38" t="s">
        <v>1473</v>
      </c>
      <c r="H6" s="37" t="s">
        <v>1463</v>
      </c>
      <c r="I6" s="37" t="s">
        <v>1474</v>
      </c>
      <c r="J6" s="37" t="s">
        <v>1475</v>
      </c>
      <c r="K6" s="17">
        <v>3</v>
      </c>
      <c r="L6" s="37" t="s">
        <v>38</v>
      </c>
      <c r="M6" s="37" t="s">
        <v>6</v>
      </c>
    </row>
    <row r="7" spans="1:13" ht="15" customHeight="1">
      <c r="A7" s="37">
        <v>4</v>
      </c>
      <c r="B7" s="37" t="s">
        <v>1476</v>
      </c>
      <c r="C7" s="37">
        <v>8</v>
      </c>
      <c r="D7" s="37" t="s">
        <v>1477</v>
      </c>
      <c r="E7" s="37" t="s">
        <v>364</v>
      </c>
      <c r="F7" s="37">
        <v>18362091667</v>
      </c>
      <c r="G7" s="38" t="s">
        <v>1478</v>
      </c>
      <c r="H7" s="37" t="s">
        <v>1479</v>
      </c>
      <c r="I7" s="37" t="s">
        <v>1480</v>
      </c>
      <c r="J7" s="37" t="s">
        <v>1481</v>
      </c>
      <c r="K7" s="17">
        <v>4</v>
      </c>
      <c r="L7" s="37" t="s">
        <v>38</v>
      </c>
      <c r="M7" s="37" t="s">
        <v>6</v>
      </c>
    </row>
    <row r="8" spans="1:13" ht="15" customHeight="1">
      <c r="A8" s="37">
        <v>5</v>
      </c>
      <c r="B8" s="37" t="s">
        <v>1482</v>
      </c>
      <c r="C8" s="37">
        <v>10</v>
      </c>
      <c r="D8" s="37" t="s">
        <v>1483</v>
      </c>
      <c r="E8" s="37" t="s">
        <v>80</v>
      </c>
      <c r="F8" s="37">
        <v>15297722496</v>
      </c>
      <c r="G8" s="38" t="s">
        <v>1484</v>
      </c>
      <c r="H8" s="37" t="s">
        <v>1485</v>
      </c>
      <c r="I8" s="37" t="s">
        <v>1486</v>
      </c>
      <c r="J8" s="37" t="s">
        <v>1487</v>
      </c>
      <c r="K8" s="17">
        <v>5</v>
      </c>
      <c r="L8" s="37" t="s">
        <v>38</v>
      </c>
      <c r="M8" s="37" t="s">
        <v>6</v>
      </c>
    </row>
    <row r="9" spans="1:13" ht="15" customHeight="1">
      <c r="A9" s="37">
        <v>6</v>
      </c>
      <c r="B9" s="37" t="s">
        <v>1488</v>
      </c>
      <c r="C9" s="37">
        <v>10</v>
      </c>
      <c r="D9" s="37" t="s">
        <v>1489</v>
      </c>
      <c r="E9" s="37" t="s">
        <v>80</v>
      </c>
      <c r="F9" s="37">
        <v>13115040111</v>
      </c>
      <c r="G9" s="38" t="s">
        <v>1490</v>
      </c>
      <c r="H9" s="37" t="s">
        <v>1491</v>
      </c>
      <c r="I9" s="37" t="s">
        <v>1492</v>
      </c>
      <c r="J9" s="37" t="s">
        <v>1493</v>
      </c>
      <c r="K9" s="17">
        <v>6</v>
      </c>
      <c r="L9" s="37" t="s">
        <v>38</v>
      </c>
      <c r="M9" s="37" t="s">
        <v>6</v>
      </c>
    </row>
    <row r="10" spans="1:13" ht="15" customHeight="1">
      <c r="A10" s="37">
        <v>7</v>
      </c>
      <c r="B10" s="37" t="s">
        <v>1494</v>
      </c>
      <c r="C10" s="37">
        <v>6</v>
      </c>
      <c r="D10" s="37" t="s">
        <v>1495</v>
      </c>
      <c r="E10" s="37" t="s">
        <v>80</v>
      </c>
      <c r="F10" s="37">
        <v>18912550669</v>
      </c>
      <c r="G10" s="38" t="s">
        <v>1496</v>
      </c>
      <c r="H10" s="37" t="s">
        <v>1463</v>
      </c>
      <c r="I10" s="37" t="s">
        <v>1492</v>
      </c>
      <c r="J10" s="37" t="s">
        <v>1497</v>
      </c>
      <c r="K10" s="17">
        <v>7</v>
      </c>
      <c r="L10" s="37" t="s">
        <v>38</v>
      </c>
      <c r="M10" s="37" t="s">
        <v>6</v>
      </c>
    </row>
    <row r="11" spans="1:13" ht="15" customHeight="1">
      <c r="A11" s="37">
        <v>8</v>
      </c>
      <c r="B11" s="37" t="s">
        <v>1498</v>
      </c>
      <c r="C11" s="39">
        <v>9</v>
      </c>
      <c r="D11" s="39" t="s">
        <v>1499</v>
      </c>
      <c r="E11" s="39" t="s">
        <v>1468</v>
      </c>
      <c r="F11" s="39">
        <v>18915552645</v>
      </c>
      <c r="G11" s="38" t="s">
        <v>1500</v>
      </c>
      <c r="H11" s="37" t="s">
        <v>1491</v>
      </c>
      <c r="I11" s="17" t="s">
        <v>1492</v>
      </c>
      <c r="J11" s="17" t="s">
        <v>1501</v>
      </c>
      <c r="K11" s="17">
        <v>8</v>
      </c>
      <c r="L11" s="17" t="s">
        <v>38</v>
      </c>
      <c r="M11" s="37" t="s">
        <v>6</v>
      </c>
    </row>
    <row r="12" spans="1:13" ht="15" customHeight="1">
      <c r="A12" s="37">
        <v>9</v>
      </c>
      <c r="B12" s="37" t="s">
        <v>1502</v>
      </c>
      <c r="C12" s="37">
        <v>7</v>
      </c>
      <c r="D12" s="37" t="s">
        <v>1503</v>
      </c>
      <c r="E12" s="37" t="s">
        <v>80</v>
      </c>
      <c r="F12" s="37">
        <v>18179455055</v>
      </c>
      <c r="G12" s="38" t="s">
        <v>1504</v>
      </c>
      <c r="H12" s="37" t="s">
        <v>1505</v>
      </c>
      <c r="I12" s="17" t="s">
        <v>1506</v>
      </c>
      <c r="J12" s="17" t="s">
        <v>1506</v>
      </c>
      <c r="K12" s="17">
        <v>9</v>
      </c>
      <c r="L12" s="17" t="s">
        <v>38</v>
      </c>
      <c r="M12" s="37" t="s">
        <v>6</v>
      </c>
    </row>
    <row r="13" spans="1:13" ht="15" customHeight="1">
      <c r="A13" s="37">
        <v>10</v>
      </c>
      <c r="B13" s="37" t="s">
        <v>1507</v>
      </c>
      <c r="C13" s="37">
        <v>8</v>
      </c>
      <c r="D13" s="37" t="s">
        <v>1508</v>
      </c>
      <c r="E13" s="37" t="s">
        <v>1468</v>
      </c>
      <c r="F13" s="37">
        <v>17355505160</v>
      </c>
      <c r="G13" s="38" t="s">
        <v>1509</v>
      </c>
      <c r="H13" s="37" t="s">
        <v>1463</v>
      </c>
      <c r="I13" s="17" t="s">
        <v>1510</v>
      </c>
      <c r="J13" s="17" t="s">
        <v>1511</v>
      </c>
      <c r="K13" s="17">
        <v>10</v>
      </c>
      <c r="L13" s="17" t="s">
        <v>38</v>
      </c>
      <c r="M13" s="37" t="s">
        <v>6</v>
      </c>
    </row>
    <row r="14" spans="1:13" ht="15" customHeight="1">
      <c r="A14" s="37">
        <v>11</v>
      </c>
      <c r="B14" s="37" t="s">
        <v>1512</v>
      </c>
      <c r="C14" s="37">
        <v>9</v>
      </c>
      <c r="D14" s="37" t="s">
        <v>1513</v>
      </c>
      <c r="E14" s="37" t="s">
        <v>1468</v>
      </c>
      <c r="F14" s="37">
        <v>18860960963</v>
      </c>
      <c r="G14" s="38" t="s">
        <v>1514</v>
      </c>
      <c r="H14" s="37" t="s">
        <v>1491</v>
      </c>
      <c r="I14" s="17" t="s">
        <v>1515</v>
      </c>
      <c r="J14" s="17" t="s">
        <v>1515</v>
      </c>
      <c r="K14" s="17">
        <v>11</v>
      </c>
      <c r="L14" s="17" t="s">
        <v>38</v>
      </c>
      <c r="M14" s="37" t="s">
        <v>6</v>
      </c>
    </row>
    <row r="15" spans="1:13" ht="15" customHeight="1">
      <c r="A15" s="37">
        <v>12</v>
      </c>
      <c r="B15" s="37" t="s">
        <v>1516</v>
      </c>
      <c r="C15" s="37">
        <v>8</v>
      </c>
      <c r="D15" s="37" t="s">
        <v>1517</v>
      </c>
      <c r="E15" s="37" t="s">
        <v>1468</v>
      </c>
      <c r="F15" s="37">
        <v>17670950346</v>
      </c>
      <c r="G15" s="38" t="s">
        <v>1518</v>
      </c>
      <c r="H15" s="37" t="s">
        <v>1505</v>
      </c>
      <c r="I15" s="17" t="s">
        <v>1519</v>
      </c>
      <c r="J15" s="21" t="s">
        <v>1520</v>
      </c>
      <c r="K15" s="17">
        <v>12</v>
      </c>
      <c r="L15" s="17" t="s">
        <v>38</v>
      </c>
      <c r="M15" s="37" t="s">
        <v>6</v>
      </c>
    </row>
    <row r="16" spans="1:13" ht="15" customHeight="1">
      <c r="A16" s="37">
        <v>13</v>
      </c>
      <c r="B16" s="37" t="s">
        <v>1521</v>
      </c>
      <c r="C16" s="37">
        <v>6</v>
      </c>
      <c r="D16" s="37" t="s">
        <v>1522</v>
      </c>
      <c r="E16" s="37" t="s">
        <v>364</v>
      </c>
      <c r="F16" s="37">
        <v>17368458071</v>
      </c>
      <c r="G16" s="38" t="s">
        <v>1523</v>
      </c>
      <c r="H16" s="37" t="s">
        <v>1505</v>
      </c>
      <c r="I16" s="17" t="s">
        <v>1524</v>
      </c>
      <c r="J16" s="17" t="s">
        <v>1525</v>
      </c>
      <c r="K16" s="17">
        <v>13</v>
      </c>
      <c r="L16" s="17" t="s">
        <v>38</v>
      </c>
      <c r="M16" s="37" t="s">
        <v>6</v>
      </c>
    </row>
    <row r="17" spans="1:13" ht="15" customHeight="1">
      <c r="A17" s="37">
        <v>14</v>
      </c>
      <c r="B17" s="37" t="s">
        <v>1526</v>
      </c>
      <c r="C17" s="37">
        <v>8</v>
      </c>
      <c r="D17" s="37" t="s">
        <v>1527</v>
      </c>
      <c r="E17" s="37" t="s">
        <v>1528</v>
      </c>
      <c r="F17" s="37">
        <v>15252730381</v>
      </c>
      <c r="G17" s="38" t="s">
        <v>1529</v>
      </c>
      <c r="H17" s="37" t="s">
        <v>1505</v>
      </c>
      <c r="I17" s="17" t="s">
        <v>1530</v>
      </c>
      <c r="J17" s="17" t="s">
        <v>1530</v>
      </c>
      <c r="K17" s="17">
        <v>14</v>
      </c>
      <c r="L17" s="17" t="s">
        <v>38</v>
      </c>
      <c r="M17" s="37" t="s">
        <v>6</v>
      </c>
    </row>
    <row r="18" spans="1:13" ht="15" customHeight="1">
      <c r="A18" s="37">
        <v>15</v>
      </c>
      <c r="B18" s="37" t="s">
        <v>1531</v>
      </c>
      <c r="C18" s="40">
        <v>10</v>
      </c>
      <c r="D18" s="40" t="s">
        <v>1532</v>
      </c>
      <c r="E18" s="40" t="s">
        <v>1468</v>
      </c>
      <c r="F18" s="40">
        <v>19851896718</v>
      </c>
      <c r="G18" s="41" t="s">
        <v>1533</v>
      </c>
      <c r="H18" s="37" t="s">
        <v>1505</v>
      </c>
      <c r="I18" s="21" t="s">
        <v>537</v>
      </c>
      <c r="J18" s="21" t="s">
        <v>537</v>
      </c>
      <c r="K18" s="17">
        <v>15</v>
      </c>
      <c r="L18" s="21" t="s">
        <v>38</v>
      </c>
      <c r="M18" s="37" t="s">
        <v>6</v>
      </c>
    </row>
    <row r="19" spans="1:13" ht="15" customHeight="1">
      <c r="A19" s="37">
        <v>16</v>
      </c>
      <c r="B19" s="37" t="s">
        <v>1534</v>
      </c>
      <c r="C19" s="37">
        <v>10</v>
      </c>
      <c r="D19" s="37" t="s">
        <v>1535</v>
      </c>
      <c r="E19" s="37" t="s">
        <v>1468</v>
      </c>
      <c r="F19" s="37">
        <v>19962197668</v>
      </c>
      <c r="G19" s="38" t="s">
        <v>1536</v>
      </c>
      <c r="H19" s="37" t="s">
        <v>1505</v>
      </c>
      <c r="I19" s="17" t="s">
        <v>1537</v>
      </c>
      <c r="J19" s="17" t="s">
        <v>1537</v>
      </c>
      <c r="K19" s="17">
        <v>16</v>
      </c>
      <c r="L19" s="17" t="s">
        <v>38</v>
      </c>
      <c r="M19" s="37" t="s">
        <v>6</v>
      </c>
    </row>
    <row r="20" spans="1:13" ht="15" customHeight="1">
      <c r="A20" s="37">
        <v>17</v>
      </c>
      <c r="B20" s="37" t="s">
        <v>1538</v>
      </c>
      <c r="C20" s="37">
        <v>8</v>
      </c>
      <c r="D20" s="37" t="s">
        <v>1539</v>
      </c>
      <c r="E20" s="37" t="s">
        <v>80</v>
      </c>
      <c r="F20" s="37">
        <v>15895963568</v>
      </c>
      <c r="G20" s="38" t="s">
        <v>1540</v>
      </c>
      <c r="H20" s="37" t="s">
        <v>1485</v>
      </c>
      <c r="I20" s="17" t="s">
        <v>1541</v>
      </c>
      <c r="J20" s="17" t="s">
        <v>1486</v>
      </c>
      <c r="K20" s="17">
        <v>17</v>
      </c>
      <c r="L20" s="17" t="s">
        <v>38</v>
      </c>
      <c r="M20" s="37" t="s">
        <v>6</v>
      </c>
    </row>
    <row r="21" spans="1:13" ht="15" customHeight="1">
      <c r="A21" s="37">
        <v>18</v>
      </c>
      <c r="B21" s="37" t="s">
        <v>1542</v>
      </c>
      <c r="C21" s="37">
        <v>8</v>
      </c>
      <c r="D21" s="37" t="s">
        <v>1543</v>
      </c>
      <c r="E21" s="37" t="s">
        <v>1468</v>
      </c>
      <c r="F21" s="37">
        <v>18868051810</v>
      </c>
      <c r="G21" s="38" t="s">
        <v>1544</v>
      </c>
      <c r="H21" s="37" t="s">
        <v>1505</v>
      </c>
      <c r="I21" s="17" t="s">
        <v>1545</v>
      </c>
      <c r="J21" s="17" t="s">
        <v>1545</v>
      </c>
      <c r="K21" s="17">
        <v>18</v>
      </c>
      <c r="L21" s="17" t="s">
        <v>38</v>
      </c>
      <c r="M21" s="37" t="s">
        <v>6</v>
      </c>
    </row>
    <row r="22" spans="1:13" ht="15" customHeight="1">
      <c r="A22" s="37">
        <v>19</v>
      </c>
      <c r="B22" s="37" t="s">
        <v>1546</v>
      </c>
      <c r="C22" s="37">
        <v>9</v>
      </c>
      <c r="D22" s="37" t="s">
        <v>1547</v>
      </c>
      <c r="E22" s="37" t="s">
        <v>1548</v>
      </c>
      <c r="F22" s="37">
        <v>17372794509</v>
      </c>
      <c r="G22" s="38" t="s">
        <v>1549</v>
      </c>
      <c r="H22" s="37" t="s">
        <v>1505</v>
      </c>
      <c r="I22" s="17" t="s">
        <v>1550</v>
      </c>
      <c r="J22" s="17" t="s">
        <v>1551</v>
      </c>
      <c r="K22" s="17">
        <v>19</v>
      </c>
      <c r="L22" s="17" t="s">
        <v>38</v>
      </c>
      <c r="M22" s="37" t="s">
        <v>6</v>
      </c>
    </row>
    <row r="23" spans="1:13" ht="15" customHeight="1">
      <c r="A23" s="37">
        <v>20</v>
      </c>
      <c r="B23" s="37" t="s">
        <v>1552</v>
      </c>
      <c r="C23" s="37">
        <v>7</v>
      </c>
      <c r="D23" s="37" t="s">
        <v>1553</v>
      </c>
      <c r="E23" s="37" t="s">
        <v>80</v>
      </c>
      <c r="F23" s="37">
        <v>18837009668</v>
      </c>
      <c r="G23" s="38" t="s">
        <v>1554</v>
      </c>
      <c r="H23" s="37" t="s">
        <v>1463</v>
      </c>
      <c r="I23" s="17" t="s">
        <v>1555</v>
      </c>
      <c r="J23" s="17" t="s">
        <v>1555</v>
      </c>
      <c r="K23" s="17">
        <v>20</v>
      </c>
      <c r="L23" s="17" t="s">
        <v>38</v>
      </c>
      <c r="M23" s="37" t="s">
        <v>6</v>
      </c>
    </row>
    <row r="24" spans="1:13" ht="15" customHeight="1">
      <c r="A24" s="37">
        <v>21</v>
      </c>
      <c r="B24" s="37" t="s">
        <v>1556</v>
      </c>
      <c r="C24" s="37">
        <v>6</v>
      </c>
      <c r="D24" s="37" t="s">
        <v>1557</v>
      </c>
      <c r="E24" s="37" t="s">
        <v>1468</v>
      </c>
      <c r="F24" s="39">
        <v>19352288032</v>
      </c>
      <c r="G24" s="38" t="s">
        <v>1558</v>
      </c>
      <c r="H24" s="37" t="s">
        <v>1505</v>
      </c>
      <c r="I24" s="17" t="s">
        <v>1559</v>
      </c>
      <c r="J24" s="45" t="s">
        <v>1545</v>
      </c>
      <c r="K24" s="17">
        <v>21</v>
      </c>
      <c r="L24" s="17" t="s">
        <v>38</v>
      </c>
      <c r="M24" s="37" t="s">
        <v>6</v>
      </c>
    </row>
    <row r="25" spans="1:13" ht="15" customHeight="1">
      <c r="A25" s="37">
        <v>22</v>
      </c>
      <c r="B25" s="37" t="s">
        <v>1560</v>
      </c>
      <c r="C25" s="37">
        <v>6</v>
      </c>
      <c r="D25" s="37" t="s">
        <v>1561</v>
      </c>
      <c r="E25" s="37" t="s">
        <v>80</v>
      </c>
      <c r="F25" s="37">
        <v>15951001963</v>
      </c>
      <c r="G25" s="38" t="s">
        <v>1562</v>
      </c>
      <c r="H25" s="37" t="s">
        <v>1463</v>
      </c>
      <c r="I25" s="17" t="s">
        <v>662</v>
      </c>
      <c r="J25" s="17" t="s">
        <v>662</v>
      </c>
      <c r="K25" s="17">
        <v>22</v>
      </c>
      <c r="L25" s="17" t="s">
        <v>38</v>
      </c>
      <c r="M25" s="37" t="s">
        <v>6</v>
      </c>
    </row>
    <row r="26" spans="1:13" ht="15" customHeight="1">
      <c r="A26" s="37">
        <v>23</v>
      </c>
      <c r="B26" s="37" t="s">
        <v>1563</v>
      </c>
      <c r="C26" s="37">
        <v>7</v>
      </c>
      <c r="D26" s="37" t="s">
        <v>1564</v>
      </c>
      <c r="E26" s="37" t="s">
        <v>1548</v>
      </c>
      <c r="F26" s="37">
        <v>15952888898</v>
      </c>
      <c r="G26" s="38" t="s">
        <v>1565</v>
      </c>
      <c r="H26" s="37" t="s">
        <v>1505</v>
      </c>
      <c r="I26" s="17" t="s">
        <v>1537</v>
      </c>
      <c r="J26" s="17" t="s">
        <v>1537</v>
      </c>
      <c r="K26" s="17">
        <v>23</v>
      </c>
      <c r="L26" s="17" t="s">
        <v>38</v>
      </c>
      <c r="M26" s="37" t="s">
        <v>6</v>
      </c>
    </row>
    <row r="27" spans="1:13" ht="15" customHeight="1">
      <c r="A27" s="37">
        <v>24</v>
      </c>
      <c r="B27" s="37" t="s">
        <v>1566</v>
      </c>
      <c r="C27" s="37">
        <v>5</v>
      </c>
      <c r="D27" s="37" t="s">
        <v>1567</v>
      </c>
      <c r="E27" s="37" t="s">
        <v>80</v>
      </c>
      <c r="F27" s="37">
        <v>18936586203</v>
      </c>
      <c r="G27" s="38" t="s">
        <v>1568</v>
      </c>
      <c r="H27" s="37" t="s">
        <v>1485</v>
      </c>
      <c r="I27" s="17" t="s">
        <v>261</v>
      </c>
      <c r="J27" s="17" t="s">
        <v>261</v>
      </c>
      <c r="K27" s="17">
        <v>24</v>
      </c>
      <c r="L27" s="17" t="s">
        <v>38</v>
      </c>
      <c r="M27" s="37" t="s">
        <v>6</v>
      </c>
    </row>
    <row r="28" spans="1:13" ht="15" customHeight="1">
      <c r="A28" s="37">
        <v>25</v>
      </c>
      <c r="B28" s="37" t="s">
        <v>1569</v>
      </c>
      <c r="C28" s="40">
        <v>5</v>
      </c>
      <c r="D28" s="40" t="s">
        <v>1570</v>
      </c>
      <c r="E28" s="40" t="s">
        <v>1548</v>
      </c>
      <c r="F28" s="40">
        <v>13391679910</v>
      </c>
      <c r="G28" s="41" t="s">
        <v>1571</v>
      </c>
      <c r="H28" s="37" t="s">
        <v>1572</v>
      </c>
      <c r="I28" s="21" t="s">
        <v>1573</v>
      </c>
      <c r="J28" s="21" t="s">
        <v>1573</v>
      </c>
      <c r="K28" s="17">
        <v>25</v>
      </c>
      <c r="L28" s="21" t="s">
        <v>38</v>
      </c>
      <c r="M28" s="37" t="s">
        <v>6</v>
      </c>
    </row>
    <row r="29" spans="1:13" ht="15" customHeight="1">
      <c r="A29" s="37">
        <v>26</v>
      </c>
      <c r="B29" s="37" t="s">
        <v>1574</v>
      </c>
      <c r="C29" s="37">
        <v>10</v>
      </c>
      <c r="D29" s="37" t="s">
        <v>1575</v>
      </c>
      <c r="E29" s="37" t="s">
        <v>80</v>
      </c>
      <c r="F29" s="37">
        <v>15537126606</v>
      </c>
      <c r="G29" s="38" t="s">
        <v>1576</v>
      </c>
      <c r="H29" s="37" t="s">
        <v>1505</v>
      </c>
      <c r="I29" s="17" t="s">
        <v>149</v>
      </c>
      <c r="J29" s="17" t="s">
        <v>1545</v>
      </c>
      <c r="K29" s="17">
        <v>26</v>
      </c>
      <c r="L29" s="17" t="s">
        <v>38</v>
      </c>
      <c r="M29" s="37" t="s">
        <v>6</v>
      </c>
    </row>
    <row r="30" spans="1:13" ht="15" customHeight="1">
      <c r="A30" s="37">
        <v>27</v>
      </c>
      <c r="B30" s="37" t="s">
        <v>1577</v>
      </c>
      <c r="C30" s="37">
        <v>6</v>
      </c>
      <c r="D30" s="37" t="s">
        <v>1578</v>
      </c>
      <c r="E30" s="37" t="s">
        <v>1468</v>
      </c>
      <c r="F30" s="37">
        <v>15062583287</v>
      </c>
      <c r="G30" s="38" t="s">
        <v>1579</v>
      </c>
      <c r="H30" s="37" t="s">
        <v>1505</v>
      </c>
      <c r="I30" s="17" t="s">
        <v>1580</v>
      </c>
      <c r="J30" s="17" t="s">
        <v>1580</v>
      </c>
      <c r="K30" s="17">
        <v>27</v>
      </c>
      <c r="L30" s="17" t="s">
        <v>38</v>
      </c>
      <c r="M30" s="37" t="s">
        <v>6</v>
      </c>
    </row>
    <row r="31" spans="1:13" ht="15" customHeight="1">
      <c r="A31" s="37">
        <v>28</v>
      </c>
      <c r="B31" s="37" t="s">
        <v>1581</v>
      </c>
      <c r="C31" s="37">
        <v>8</v>
      </c>
      <c r="D31" s="37" t="s">
        <v>1582</v>
      </c>
      <c r="E31" s="37" t="s">
        <v>1468</v>
      </c>
      <c r="F31" s="37">
        <v>18860962178</v>
      </c>
      <c r="G31" s="38" t="s">
        <v>1583</v>
      </c>
      <c r="H31" s="37" t="s">
        <v>1505</v>
      </c>
      <c r="I31" s="17" t="s">
        <v>1584</v>
      </c>
      <c r="J31" s="17" t="s">
        <v>1584</v>
      </c>
      <c r="K31" s="17">
        <v>28</v>
      </c>
      <c r="L31" s="17" t="s">
        <v>38</v>
      </c>
      <c r="M31" s="37" t="s">
        <v>6</v>
      </c>
    </row>
    <row r="32" spans="1:13" ht="15" customHeight="1">
      <c r="A32" s="37">
        <v>29</v>
      </c>
      <c r="B32" s="37" t="s">
        <v>1585</v>
      </c>
      <c r="C32" s="37">
        <v>8</v>
      </c>
      <c r="D32" s="37" t="s">
        <v>1586</v>
      </c>
      <c r="E32" s="37" t="s">
        <v>1548</v>
      </c>
      <c r="F32" s="37">
        <v>15751768164</v>
      </c>
      <c r="G32" s="38" t="s">
        <v>1587</v>
      </c>
      <c r="H32" s="37" t="s">
        <v>1505</v>
      </c>
      <c r="I32" s="17" t="s">
        <v>1573</v>
      </c>
      <c r="J32" s="17" t="s">
        <v>1573</v>
      </c>
      <c r="K32" s="17">
        <v>29</v>
      </c>
      <c r="L32" s="17" t="s">
        <v>38</v>
      </c>
      <c r="M32" s="37" t="s">
        <v>6</v>
      </c>
    </row>
    <row r="33" spans="1:13" ht="15" customHeight="1">
      <c r="A33" s="37">
        <v>30</v>
      </c>
      <c r="B33" s="37" t="s">
        <v>1588</v>
      </c>
      <c r="C33" s="37">
        <v>8</v>
      </c>
      <c r="D33" s="37" t="s">
        <v>1589</v>
      </c>
      <c r="E33" s="37" t="s">
        <v>1548</v>
      </c>
      <c r="F33" s="37">
        <v>15251576668</v>
      </c>
      <c r="G33" s="38" t="s">
        <v>1590</v>
      </c>
      <c r="H33" s="37" t="s">
        <v>1463</v>
      </c>
      <c r="I33" s="17" t="s">
        <v>1492</v>
      </c>
      <c r="J33" s="17" t="s">
        <v>1591</v>
      </c>
      <c r="K33" s="17">
        <v>30</v>
      </c>
      <c r="L33" s="17" t="s">
        <v>38</v>
      </c>
      <c r="M33" s="37" t="s">
        <v>6</v>
      </c>
    </row>
    <row r="34" spans="1:13" ht="15" customHeight="1">
      <c r="A34" s="37">
        <v>31</v>
      </c>
      <c r="B34" s="37" t="s">
        <v>1592</v>
      </c>
      <c r="C34" s="37">
        <v>7</v>
      </c>
      <c r="D34" s="37" t="s">
        <v>1593</v>
      </c>
      <c r="E34" s="37" t="s">
        <v>1468</v>
      </c>
      <c r="F34" s="37">
        <v>13818493016</v>
      </c>
      <c r="G34" s="38" t="s">
        <v>1594</v>
      </c>
      <c r="H34" s="37" t="s">
        <v>1463</v>
      </c>
      <c r="I34" s="17" t="s">
        <v>397</v>
      </c>
      <c r="J34" s="17" t="s">
        <v>397</v>
      </c>
      <c r="K34" s="17">
        <v>31</v>
      </c>
      <c r="L34" s="17" t="s">
        <v>38</v>
      </c>
      <c r="M34" s="37" t="s">
        <v>6</v>
      </c>
    </row>
    <row r="35" spans="1:13" ht="15" customHeight="1">
      <c r="A35" s="37">
        <v>32</v>
      </c>
      <c r="B35" s="37" t="s">
        <v>1595</v>
      </c>
      <c r="C35" s="37">
        <v>9</v>
      </c>
      <c r="D35" s="37" t="s">
        <v>1596</v>
      </c>
      <c r="E35" s="37" t="s">
        <v>80</v>
      </c>
      <c r="F35" s="39">
        <v>15256212613</v>
      </c>
      <c r="G35" s="38" t="s">
        <v>1597</v>
      </c>
      <c r="H35" s="37" t="s">
        <v>1505</v>
      </c>
      <c r="I35" s="17" t="s">
        <v>1537</v>
      </c>
      <c r="J35" s="17" t="s">
        <v>1598</v>
      </c>
      <c r="K35" s="17">
        <v>32</v>
      </c>
      <c r="L35" s="17" t="s">
        <v>38</v>
      </c>
      <c r="M35" s="37" t="s">
        <v>6</v>
      </c>
    </row>
    <row r="36" spans="1:13" ht="15" customHeight="1">
      <c r="A36" s="37">
        <v>33</v>
      </c>
      <c r="B36" s="37" t="s">
        <v>1599</v>
      </c>
      <c r="C36" s="37">
        <v>6</v>
      </c>
      <c r="D36" s="37" t="s">
        <v>1600</v>
      </c>
      <c r="E36" s="37" t="s">
        <v>1601</v>
      </c>
      <c r="F36" s="37">
        <v>18046413333</v>
      </c>
      <c r="G36" s="38" t="s">
        <v>1602</v>
      </c>
      <c r="H36" s="37" t="s">
        <v>1572</v>
      </c>
      <c r="I36" s="17" t="s">
        <v>1256</v>
      </c>
      <c r="J36" s="17" t="s">
        <v>1256</v>
      </c>
      <c r="K36" s="17">
        <v>33</v>
      </c>
      <c r="L36" s="17" t="s">
        <v>38</v>
      </c>
      <c r="M36" s="37" t="s">
        <v>6</v>
      </c>
    </row>
    <row r="37" spans="1:13" ht="15" customHeight="1">
      <c r="A37" s="37">
        <v>34</v>
      </c>
      <c r="B37" s="37" t="s">
        <v>1603</v>
      </c>
      <c r="C37" s="37">
        <v>9</v>
      </c>
      <c r="D37" s="37" t="s">
        <v>1604</v>
      </c>
      <c r="E37" s="37" t="s">
        <v>1548</v>
      </c>
      <c r="F37" s="37">
        <v>19802556628</v>
      </c>
      <c r="G37" s="38" t="s">
        <v>1605</v>
      </c>
      <c r="H37" s="37" t="s">
        <v>1463</v>
      </c>
      <c r="I37" s="17" t="s">
        <v>1606</v>
      </c>
      <c r="J37" s="17" t="s">
        <v>1607</v>
      </c>
      <c r="K37" s="17">
        <v>34</v>
      </c>
      <c r="L37" s="17" t="s">
        <v>38</v>
      </c>
      <c r="M37" s="37" t="s">
        <v>6</v>
      </c>
    </row>
    <row r="38" spans="1:13" ht="15" customHeight="1">
      <c r="A38" s="37">
        <v>35</v>
      </c>
      <c r="B38" s="37" t="s">
        <v>1608</v>
      </c>
      <c r="C38" s="37">
        <v>6</v>
      </c>
      <c r="D38" s="37" t="s">
        <v>1609</v>
      </c>
      <c r="E38" s="37" t="s">
        <v>1601</v>
      </c>
      <c r="F38" s="37">
        <v>18860960910</v>
      </c>
      <c r="G38" s="38" t="s">
        <v>1610</v>
      </c>
      <c r="H38" s="37" t="s">
        <v>1463</v>
      </c>
      <c r="I38" s="17" t="s">
        <v>1611</v>
      </c>
      <c r="J38" s="17" t="s">
        <v>1612</v>
      </c>
      <c r="K38" s="17">
        <v>35</v>
      </c>
      <c r="L38" s="17" t="s">
        <v>38</v>
      </c>
      <c r="M38" s="37" t="s">
        <v>6</v>
      </c>
    </row>
    <row r="39" spans="1:13" ht="15" customHeight="1">
      <c r="A39" s="37">
        <v>36</v>
      </c>
      <c r="B39" s="37" t="s">
        <v>1613</v>
      </c>
      <c r="C39" s="37">
        <v>8</v>
      </c>
      <c r="D39" s="37" t="s">
        <v>1614</v>
      </c>
      <c r="E39" s="37" t="s">
        <v>1468</v>
      </c>
      <c r="F39" s="37">
        <v>19983195115</v>
      </c>
      <c r="G39" s="38" t="s">
        <v>1615</v>
      </c>
      <c r="H39" s="37" t="s">
        <v>1505</v>
      </c>
      <c r="I39" s="17" t="s">
        <v>1515</v>
      </c>
      <c r="J39" s="17" t="s">
        <v>1515</v>
      </c>
      <c r="K39" s="17">
        <v>36</v>
      </c>
      <c r="L39" s="17" t="s">
        <v>38</v>
      </c>
      <c r="M39" s="37" t="s">
        <v>6</v>
      </c>
    </row>
    <row r="40" spans="1:13" ht="15" customHeight="1">
      <c r="A40" s="37">
        <v>37</v>
      </c>
      <c r="B40" s="37" t="s">
        <v>1616</v>
      </c>
      <c r="C40" s="37">
        <v>8</v>
      </c>
      <c r="D40" s="37" t="s">
        <v>1617</v>
      </c>
      <c r="E40" s="37" t="s">
        <v>80</v>
      </c>
      <c r="F40" s="37">
        <v>18014728351</v>
      </c>
      <c r="G40" s="38" t="s">
        <v>1618</v>
      </c>
      <c r="H40" s="37" t="s">
        <v>1505</v>
      </c>
      <c r="I40" s="17" t="s">
        <v>1619</v>
      </c>
      <c r="J40" s="17" t="s">
        <v>1619</v>
      </c>
      <c r="K40" s="17">
        <v>37</v>
      </c>
      <c r="L40" s="17" t="s">
        <v>38</v>
      </c>
      <c r="M40" s="37" t="s">
        <v>6</v>
      </c>
    </row>
    <row r="41" spans="1:13" ht="15" customHeight="1">
      <c r="A41" s="37">
        <v>38</v>
      </c>
      <c r="B41" s="37" t="s">
        <v>1620</v>
      </c>
      <c r="C41" s="37">
        <v>10</v>
      </c>
      <c r="D41" s="37" t="s">
        <v>1621</v>
      </c>
      <c r="E41" s="37" t="s">
        <v>80</v>
      </c>
      <c r="F41" s="37">
        <v>18962649688</v>
      </c>
      <c r="G41" s="38" t="s">
        <v>1622</v>
      </c>
      <c r="H41" s="37" t="s">
        <v>1505</v>
      </c>
      <c r="I41" s="17" t="s">
        <v>1598</v>
      </c>
      <c r="J41" s="17" t="s">
        <v>1598</v>
      </c>
      <c r="K41" s="17">
        <v>38</v>
      </c>
      <c r="L41" s="17" t="s">
        <v>549</v>
      </c>
      <c r="M41" s="37" t="s">
        <v>6</v>
      </c>
    </row>
    <row r="42" spans="1:13" ht="15" customHeight="1">
      <c r="A42" s="37">
        <v>39</v>
      </c>
      <c r="B42" s="40" t="s">
        <v>1623</v>
      </c>
      <c r="C42" s="40">
        <v>7</v>
      </c>
      <c r="D42" s="40" t="s">
        <v>1624</v>
      </c>
      <c r="E42" s="40" t="s">
        <v>364</v>
      </c>
      <c r="F42" s="42">
        <v>19850220618</v>
      </c>
      <c r="G42" s="38" t="s">
        <v>1625</v>
      </c>
      <c r="H42" s="37" t="s">
        <v>1463</v>
      </c>
      <c r="I42" s="21" t="s">
        <v>1626</v>
      </c>
      <c r="J42" s="21" t="s">
        <v>1626</v>
      </c>
      <c r="K42" s="17">
        <v>39</v>
      </c>
      <c r="L42" s="21" t="s">
        <v>549</v>
      </c>
      <c r="M42" s="37" t="s">
        <v>6</v>
      </c>
    </row>
    <row r="43" spans="1:13" ht="15" customHeight="1">
      <c r="A43" s="37">
        <v>40</v>
      </c>
      <c r="B43" s="37" t="s">
        <v>1627</v>
      </c>
      <c r="C43" s="40">
        <v>7</v>
      </c>
      <c r="D43" s="40" t="s">
        <v>1628</v>
      </c>
      <c r="E43" s="40" t="s">
        <v>80</v>
      </c>
      <c r="F43" s="40">
        <v>13814295107</v>
      </c>
      <c r="G43" s="41" t="s">
        <v>1629</v>
      </c>
      <c r="H43" s="37" t="s">
        <v>1505</v>
      </c>
      <c r="I43" s="21" t="s">
        <v>1630</v>
      </c>
      <c r="J43" s="21" t="s">
        <v>1630</v>
      </c>
      <c r="K43" s="17">
        <v>40</v>
      </c>
      <c r="L43" s="21" t="s">
        <v>549</v>
      </c>
      <c r="M43" s="37" t="s">
        <v>6</v>
      </c>
    </row>
    <row r="44" spans="1:13" ht="15" customHeight="1">
      <c r="A44" s="37">
        <v>41</v>
      </c>
      <c r="B44" s="37" t="s">
        <v>1631</v>
      </c>
      <c r="C44" s="37">
        <v>11</v>
      </c>
      <c r="D44" s="37" t="s">
        <v>1632</v>
      </c>
      <c r="E44" s="37" t="s">
        <v>1548</v>
      </c>
      <c r="F44" s="37">
        <v>15396965670</v>
      </c>
      <c r="G44" s="38" t="s">
        <v>1633</v>
      </c>
      <c r="H44" s="37" t="s">
        <v>1463</v>
      </c>
      <c r="I44" s="17" t="s">
        <v>1634</v>
      </c>
      <c r="J44" s="17" t="s">
        <v>1634</v>
      </c>
      <c r="K44" s="17">
        <v>41</v>
      </c>
      <c r="L44" s="17" t="s">
        <v>549</v>
      </c>
      <c r="M44" s="37" t="s">
        <v>6</v>
      </c>
    </row>
    <row r="45" spans="1:13" ht="15" customHeight="1">
      <c r="A45" s="37">
        <v>42</v>
      </c>
      <c r="B45" s="37" t="s">
        <v>1635</v>
      </c>
      <c r="C45" s="37">
        <v>10</v>
      </c>
      <c r="D45" s="37" t="s">
        <v>1636</v>
      </c>
      <c r="E45" s="37" t="s">
        <v>364</v>
      </c>
      <c r="F45" s="37">
        <v>18932294918</v>
      </c>
      <c r="G45" s="38" t="s">
        <v>1637</v>
      </c>
      <c r="H45" s="37" t="s">
        <v>1505</v>
      </c>
      <c r="I45" s="17" t="s">
        <v>1638</v>
      </c>
      <c r="J45" s="17" t="s">
        <v>1639</v>
      </c>
      <c r="K45" s="17">
        <v>42</v>
      </c>
      <c r="L45" s="17" t="s">
        <v>549</v>
      </c>
      <c r="M45" s="37" t="s">
        <v>6</v>
      </c>
    </row>
    <row r="46" spans="1:13" ht="15" customHeight="1">
      <c r="A46" s="37">
        <v>43</v>
      </c>
      <c r="B46" s="37" t="s">
        <v>1640</v>
      </c>
      <c r="C46" s="37">
        <v>7</v>
      </c>
      <c r="D46" s="37" t="s">
        <v>1461</v>
      </c>
      <c r="E46" s="37" t="s">
        <v>80</v>
      </c>
      <c r="F46" s="37">
        <v>13305104116</v>
      </c>
      <c r="G46" s="38" t="s">
        <v>1641</v>
      </c>
      <c r="H46" s="37" t="s">
        <v>1572</v>
      </c>
      <c r="I46" s="17" t="s">
        <v>1642</v>
      </c>
      <c r="J46" s="17" t="s">
        <v>1643</v>
      </c>
      <c r="K46" s="17">
        <v>43</v>
      </c>
      <c r="L46" s="17" t="s">
        <v>549</v>
      </c>
      <c r="M46" s="37" t="s">
        <v>6</v>
      </c>
    </row>
    <row r="47" spans="1:13" ht="15" customHeight="1">
      <c r="A47" s="37">
        <v>44</v>
      </c>
      <c r="B47" s="37" t="s">
        <v>1644</v>
      </c>
      <c r="C47" s="37">
        <v>7</v>
      </c>
      <c r="D47" s="37" t="s">
        <v>1645</v>
      </c>
      <c r="E47" s="37" t="s">
        <v>1468</v>
      </c>
      <c r="F47" s="37">
        <v>18860960720</v>
      </c>
      <c r="G47" s="38" t="s">
        <v>1646</v>
      </c>
      <c r="H47" s="37" t="s">
        <v>1505</v>
      </c>
      <c r="I47" s="17" t="s">
        <v>1647</v>
      </c>
      <c r="J47" s="17" t="s">
        <v>1647</v>
      </c>
      <c r="K47" s="17">
        <v>44</v>
      </c>
      <c r="L47" s="17" t="s">
        <v>549</v>
      </c>
      <c r="M47" s="37" t="s">
        <v>6</v>
      </c>
    </row>
    <row r="48" spans="1:13" ht="15" customHeight="1">
      <c r="A48" s="37">
        <v>45</v>
      </c>
      <c r="B48" s="37" t="s">
        <v>1648</v>
      </c>
      <c r="C48" s="37">
        <v>7</v>
      </c>
      <c r="D48" s="37" t="s">
        <v>1649</v>
      </c>
      <c r="E48" s="37" t="s">
        <v>1468</v>
      </c>
      <c r="F48" s="39">
        <v>15179342829</v>
      </c>
      <c r="G48" s="38" t="s">
        <v>1650</v>
      </c>
      <c r="H48" s="37" t="s">
        <v>1463</v>
      </c>
      <c r="I48" s="17" t="s">
        <v>1634</v>
      </c>
      <c r="J48" s="17" t="s">
        <v>1651</v>
      </c>
      <c r="K48" s="17">
        <v>45</v>
      </c>
      <c r="L48" s="17" t="s">
        <v>549</v>
      </c>
      <c r="M48" s="37" t="s">
        <v>6</v>
      </c>
    </row>
    <row r="49" spans="1:13" ht="15" customHeight="1">
      <c r="A49" s="37">
        <v>46</v>
      </c>
      <c r="B49" s="37" t="s">
        <v>1652</v>
      </c>
      <c r="C49" s="37">
        <v>7</v>
      </c>
      <c r="D49" s="37" t="s">
        <v>1653</v>
      </c>
      <c r="E49" s="37" t="s">
        <v>80</v>
      </c>
      <c r="F49" s="37">
        <v>15265672257</v>
      </c>
      <c r="G49" s="38" t="s">
        <v>1654</v>
      </c>
      <c r="H49" s="37" t="s">
        <v>1505</v>
      </c>
      <c r="I49" s="17" t="s">
        <v>1655</v>
      </c>
      <c r="J49" s="17" t="s">
        <v>1655</v>
      </c>
      <c r="K49" s="17">
        <v>46</v>
      </c>
      <c r="L49" s="17" t="s">
        <v>549</v>
      </c>
      <c r="M49" s="37" t="s">
        <v>6</v>
      </c>
    </row>
    <row r="50" spans="1:13" ht="15" customHeight="1">
      <c r="A50" s="37">
        <v>47</v>
      </c>
      <c r="B50" s="37" t="s">
        <v>1656</v>
      </c>
      <c r="C50" s="37">
        <v>8</v>
      </c>
      <c r="D50" s="37" t="s">
        <v>1657</v>
      </c>
      <c r="E50" s="37" t="s">
        <v>1468</v>
      </c>
      <c r="F50" s="37">
        <v>13678405789</v>
      </c>
      <c r="G50" s="38" t="s">
        <v>1658</v>
      </c>
      <c r="H50" s="37" t="s">
        <v>1505</v>
      </c>
      <c r="I50" s="17" t="s">
        <v>537</v>
      </c>
      <c r="J50" s="17" t="s">
        <v>537</v>
      </c>
      <c r="K50" s="17">
        <v>47</v>
      </c>
      <c r="L50" s="17" t="s">
        <v>549</v>
      </c>
      <c r="M50" s="37" t="s">
        <v>6</v>
      </c>
    </row>
    <row r="51" spans="1:13" ht="15" customHeight="1">
      <c r="A51" s="37">
        <v>48</v>
      </c>
      <c r="B51" s="37" t="s">
        <v>1659</v>
      </c>
      <c r="C51" s="37">
        <v>6</v>
      </c>
      <c r="D51" s="37" t="s">
        <v>1660</v>
      </c>
      <c r="E51" s="37" t="s">
        <v>80</v>
      </c>
      <c r="F51" s="37">
        <v>19822650857</v>
      </c>
      <c r="G51" s="38" t="s">
        <v>1661</v>
      </c>
      <c r="H51" s="37" t="s">
        <v>1463</v>
      </c>
      <c r="I51" s="17" t="s">
        <v>1662</v>
      </c>
      <c r="J51" s="17" t="s">
        <v>1662</v>
      </c>
      <c r="K51" s="17">
        <v>48</v>
      </c>
      <c r="L51" s="17" t="s">
        <v>549</v>
      </c>
      <c r="M51" s="37" t="s">
        <v>6</v>
      </c>
    </row>
    <row r="52" spans="1:13" ht="15" customHeight="1">
      <c r="A52" s="37">
        <v>49</v>
      </c>
      <c r="B52" s="37" t="s">
        <v>1663</v>
      </c>
      <c r="C52" s="37">
        <v>6</v>
      </c>
      <c r="D52" s="37" t="s">
        <v>1664</v>
      </c>
      <c r="E52" s="37" t="s">
        <v>80</v>
      </c>
      <c r="F52" s="37">
        <v>13356896116</v>
      </c>
      <c r="G52" s="38" t="s">
        <v>1665</v>
      </c>
      <c r="H52" s="37" t="s">
        <v>1463</v>
      </c>
      <c r="I52" s="17" t="s">
        <v>1555</v>
      </c>
      <c r="J52" s="17" t="s">
        <v>1555</v>
      </c>
      <c r="K52" s="17">
        <v>49</v>
      </c>
      <c r="L52" s="17" t="s">
        <v>549</v>
      </c>
      <c r="M52" s="37" t="s">
        <v>6</v>
      </c>
    </row>
    <row r="53" spans="1:13" ht="15" customHeight="1">
      <c r="A53" s="37">
        <v>50</v>
      </c>
      <c r="B53" s="37" t="s">
        <v>1666</v>
      </c>
      <c r="C53" s="37">
        <v>7</v>
      </c>
      <c r="D53" s="37" t="s">
        <v>1667</v>
      </c>
      <c r="E53" s="37" t="s">
        <v>364</v>
      </c>
      <c r="F53" s="37">
        <v>13961776783</v>
      </c>
      <c r="G53" s="38" t="s">
        <v>1668</v>
      </c>
      <c r="H53" s="37" t="s">
        <v>1505</v>
      </c>
      <c r="I53" s="17" t="s">
        <v>1530</v>
      </c>
      <c r="J53" s="17" t="s">
        <v>1530</v>
      </c>
      <c r="K53" s="17">
        <v>50</v>
      </c>
      <c r="L53" s="17" t="s">
        <v>549</v>
      </c>
      <c r="M53" s="37" t="s">
        <v>6</v>
      </c>
    </row>
    <row r="54" spans="1:13" ht="15" customHeight="1">
      <c r="A54" s="37">
        <v>51</v>
      </c>
      <c r="B54" s="40" t="s">
        <v>1669</v>
      </c>
      <c r="C54" s="37">
        <v>6</v>
      </c>
      <c r="D54" s="37" t="s">
        <v>1670</v>
      </c>
      <c r="E54" s="37" t="s">
        <v>1548</v>
      </c>
      <c r="F54" s="37">
        <v>13382215686</v>
      </c>
      <c r="G54" s="38" t="s">
        <v>1671</v>
      </c>
      <c r="H54" s="37" t="s">
        <v>1505</v>
      </c>
      <c r="I54" s="17" t="s">
        <v>1545</v>
      </c>
      <c r="J54" s="17" t="s">
        <v>1545</v>
      </c>
      <c r="K54" s="17">
        <v>51</v>
      </c>
      <c r="L54" s="17" t="s">
        <v>549</v>
      </c>
      <c r="M54" s="37" t="s">
        <v>6</v>
      </c>
    </row>
    <row r="55" spans="1:13" ht="15" customHeight="1">
      <c r="A55" s="37">
        <v>52</v>
      </c>
      <c r="B55" s="37" t="s">
        <v>1672</v>
      </c>
      <c r="C55" s="37">
        <v>6</v>
      </c>
      <c r="D55" s="37" t="s">
        <v>1673</v>
      </c>
      <c r="E55" s="37" t="s">
        <v>80</v>
      </c>
      <c r="F55" s="37">
        <v>13776690356</v>
      </c>
      <c r="G55" s="38" t="s">
        <v>1674</v>
      </c>
      <c r="H55" s="37" t="s">
        <v>1463</v>
      </c>
      <c r="I55" s="17" t="s">
        <v>1675</v>
      </c>
      <c r="J55" s="17" t="s">
        <v>1584</v>
      </c>
      <c r="K55" s="17">
        <v>52</v>
      </c>
      <c r="L55" s="17" t="s">
        <v>549</v>
      </c>
      <c r="M55" s="37" t="s">
        <v>6</v>
      </c>
    </row>
    <row r="56" spans="1:13" ht="15" customHeight="1">
      <c r="A56" s="37">
        <v>53</v>
      </c>
      <c r="B56" s="37" t="s">
        <v>1676</v>
      </c>
      <c r="C56" s="37">
        <v>7</v>
      </c>
      <c r="D56" s="37" t="s">
        <v>1677</v>
      </c>
      <c r="E56" s="37" t="s">
        <v>1548</v>
      </c>
      <c r="F56" s="37" t="s">
        <v>1678</v>
      </c>
      <c r="G56" s="38" t="s">
        <v>1679</v>
      </c>
      <c r="H56" s="37" t="s">
        <v>1505</v>
      </c>
      <c r="I56" s="17" t="s">
        <v>1680</v>
      </c>
      <c r="J56" s="17" t="s">
        <v>1680</v>
      </c>
      <c r="K56" s="17">
        <v>53</v>
      </c>
      <c r="L56" s="17" t="s">
        <v>549</v>
      </c>
      <c r="M56" s="37" t="s">
        <v>6</v>
      </c>
    </row>
    <row r="57" spans="1:13" ht="15" customHeight="1">
      <c r="A57" s="37">
        <v>54</v>
      </c>
      <c r="B57" s="37" t="s">
        <v>1681</v>
      </c>
      <c r="C57" s="37">
        <v>8</v>
      </c>
      <c r="D57" s="37" t="s">
        <v>1682</v>
      </c>
      <c r="E57" s="37" t="s">
        <v>80</v>
      </c>
      <c r="F57" s="37">
        <v>18751980416</v>
      </c>
      <c r="G57" s="38" t="s">
        <v>1683</v>
      </c>
      <c r="H57" s="37" t="s">
        <v>1491</v>
      </c>
      <c r="I57" s="17" t="s">
        <v>1684</v>
      </c>
      <c r="J57" s="17" t="s">
        <v>1685</v>
      </c>
      <c r="K57" s="17">
        <v>54</v>
      </c>
      <c r="L57" s="17" t="s">
        <v>549</v>
      </c>
      <c r="M57" s="37" t="s">
        <v>6</v>
      </c>
    </row>
    <row r="58" spans="1:13" ht="15" customHeight="1">
      <c r="A58" s="37">
        <v>55</v>
      </c>
      <c r="B58" s="37" t="s">
        <v>1686</v>
      </c>
      <c r="C58" s="37">
        <v>6</v>
      </c>
      <c r="D58" s="37" t="s">
        <v>1687</v>
      </c>
      <c r="E58" s="37" t="s">
        <v>1468</v>
      </c>
      <c r="F58" s="37">
        <v>15896336517</v>
      </c>
      <c r="G58" s="38" t="s">
        <v>1688</v>
      </c>
      <c r="H58" s="37" t="s">
        <v>1505</v>
      </c>
      <c r="I58" s="17" t="s">
        <v>1580</v>
      </c>
      <c r="J58" s="17" t="s">
        <v>1580</v>
      </c>
      <c r="K58" s="17">
        <v>55</v>
      </c>
      <c r="L58" s="17" t="s">
        <v>549</v>
      </c>
      <c r="M58" s="37" t="s">
        <v>6</v>
      </c>
    </row>
    <row r="59" spans="1:13" ht="15" customHeight="1">
      <c r="A59" s="37">
        <v>56</v>
      </c>
      <c r="B59" s="37" t="s">
        <v>1689</v>
      </c>
      <c r="C59" s="37">
        <v>6</v>
      </c>
      <c r="D59" s="37" t="s">
        <v>1690</v>
      </c>
      <c r="E59" s="37" t="s">
        <v>364</v>
      </c>
      <c r="F59" s="37">
        <v>18752093979</v>
      </c>
      <c r="G59" s="38" t="s">
        <v>1691</v>
      </c>
      <c r="H59" s="37" t="s">
        <v>1463</v>
      </c>
      <c r="I59" s="17" t="s">
        <v>1680</v>
      </c>
      <c r="J59" s="17" t="s">
        <v>1680</v>
      </c>
      <c r="K59" s="17">
        <v>56</v>
      </c>
      <c r="L59" s="17" t="s">
        <v>549</v>
      </c>
      <c r="M59" s="37" t="s">
        <v>6</v>
      </c>
    </row>
    <row r="60" spans="1:13" ht="15" customHeight="1">
      <c r="A60" s="37">
        <v>57</v>
      </c>
      <c r="B60" s="37" t="s">
        <v>1692</v>
      </c>
      <c r="C60" s="37">
        <v>7</v>
      </c>
      <c r="D60" s="37" t="s">
        <v>1693</v>
      </c>
      <c r="E60" s="37" t="s">
        <v>80</v>
      </c>
      <c r="F60" s="37">
        <v>18921021261</v>
      </c>
      <c r="G60" s="38" t="s">
        <v>1694</v>
      </c>
      <c r="H60" s="37" t="s">
        <v>1505</v>
      </c>
      <c r="I60" s="17" t="s">
        <v>1684</v>
      </c>
      <c r="J60" s="17" t="s">
        <v>1684</v>
      </c>
      <c r="K60" s="17">
        <v>57</v>
      </c>
      <c r="L60" s="17" t="s">
        <v>549</v>
      </c>
      <c r="M60" s="37" t="s">
        <v>6</v>
      </c>
    </row>
    <row r="61" spans="1:13" ht="15" customHeight="1">
      <c r="A61" s="37">
        <v>58</v>
      </c>
      <c r="B61" s="37" t="s">
        <v>1695</v>
      </c>
      <c r="C61" s="37">
        <v>9</v>
      </c>
      <c r="D61" s="37" t="s">
        <v>1696</v>
      </c>
      <c r="E61" s="37" t="s">
        <v>364</v>
      </c>
      <c r="F61" s="37">
        <v>18860895066</v>
      </c>
      <c r="G61" s="38" t="s">
        <v>1697</v>
      </c>
      <c r="H61" s="37" t="s">
        <v>1505</v>
      </c>
      <c r="I61" s="17" t="s">
        <v>1626</v>
      </c>
      <c r="J61" s="17" t="s">
        <v>1626</v>
      </c>
      <c r="K61" s="17">
        <v>58</v>
      </c>
      <c r="L61" s="17" t="s">
        <v>549</v>
      </c>
      <c r="M61" s="37" t="s">
        <v>6</v>
      </c>
    </row>
    <row r="62" spans="1:13" ht="15" customHeight="1">
      <c r="A62" s="37">
        <v>59</v>
      </c>
      <c r="B62" s="37" t="s">
        <v>1698</v>
      </c>
      <c r="C62" s="37">
        <v>7</v>
      </c>
      <c r="D62" s="37" t="s">
        <v>1699</v>
      </c>
      <c r="E62" s="37" t="s">
        <v>80</v>
      </c>
      <c r="F62" s="37">
        <v>17368052922</v>
      </c>
      <c r="G62" s="38" t="s">
        <v>1700</v>
      </c>
      <c r="H62" s="37" t="s">
        <v>1463</v>
      </c>
      <c r="I62" s="17" t="s">
        <v>1701</v>
      </c>
      <c r="J62" s="17" t="s">
        <v>1701</v>
      </c>
      <c r="K62" s="17">
        <v>59</v>
      </c>
      <c r="L62" s="17" t="s">
        <v>549</v>
      </c>
      <c r="M62" s="37" t="s">
        <v>6</v>
      </c>
    </row>
    <row r="63" spans="1:13" ht="15" customHeight="1">
      <c r="A63" s="37">
        <v>60</v>
      </c>
      <c r="B63" s="40" t="s">
        <v>1702</v>
      </c>
      <c r="C63" s="40">
        <v>9</v>
      </c>
      <c r="D63" s="40" t="s">
        <v>1703</v>
      </c>
      <c r="E63" s="40" t="s">
        <v>80</v>
      </c>
      <c r="F63" s="40">
        <v>13584640580</v>
      </c>
      <c r="G63" s="41" t="s">
        <v>1704</v>
      </c>
      <c r="H63" s="37" t="s">
        <v>1463</v>
      </c>
      <c r="I63" s="21" t="s">
        <v>662</v>
      </c>
      <c r="J63" s="21" t="s">
        <v>662</v>
      </c>
      <c r="K63" s="17">
        <v>60</v>
      </c>
      <c r="L63" s="21" t="s">
        <v>549</v>
      </c>
      <c r="M63" s="37" t="s">
        <v>6</v>
      </c>
    </row>
    <row r="64" spans="1:13" ht="15" customHeight="1">
      <c r="A64" s="37">
        <v>61</v>
      </c>
      <c r="B64" s="40" t="s">
        <v>1705</v>
      </c>
      <c r="C64" s="40">
        <v>6</v>
      </c>
      <c r="D64" s="40" t="s">
        <v>1706</v>
      </c>
      <c r="E64" s="40" t="s">
        <v>1548</v>
      </c>
      <c r="F64" s="40">
        <v>13307611580</v>
      </c>
      <c r="G64" s="43" t="s">
        <v>1707</v>
      </c>
      <c r="H64" s="37" t="s">
        <v>1572</v>
      </c>
      <c r="I64" s="21" t="s">
        <v>149</v>
      </c>
      <c r="J64" s="21" t="s">
        <v>149</v>
      </c>
      <c r="K64" s="17">
        <v>61</v>
      </c>
      <c r="L64" s="21" t="s">
        <v>549</v>
      </c>
      <c r="M64" s="37" t="s">
        <v>6</v>
      </c>
    </row>
    <row r="65" spans="1:13" ht="15" customHeight="1">
      <c r="A65" s="37">
        <v>62</v>
      </c>
      <c r="B65" s="37" t="s">
        <v>1708</v>
      </c>
      <c r="C65" s="37">
        <v>6</v>
      </c>
      <c r="D65" s="37" t="s">
        <v>1709</v>
      </c>
      <c r="E65" s="37" t="s">
        <v>364</v>
      </c>
      <c r="F65" s="37">
        <v>18915515569</v>
      </c>
      <c r="G65" s="38" t="s">
        <v>1710</v>
      </c>
      <c r="H65" s="37" t="s">
        <v>1505</v>
      </c>
      <c r="I65" s="17" t="s">
        <v>1711</v>
      </c>
      <c r="J65" s="17" t="s">
        <v>1711</v>
      </c>
      <c r="K65" s="17">
        <v>62</v>
      </c>
      <c r="L65" s="17" t="s">
        <v>549</v>
      </c>
      <c r="M65" s="37" t="s">
        <v>6</v>
      </c>
    </row>
    <row r="66" spans="1:13" ht="15" customHeight="1">
      <c r="A66" s="37">
        <v>63</v>
      </c>
      <c r="B66" s="40" t="s">
        <v>1712</v>
      </c>
      <c r="C66" s="37">
        <v>10</v>
      </c>
      <c r="D66" s="37" t="s">
        <v>1713</v>
      </c>
      <c r="E66" s="37" t="s">
        <v>80</v>
      </c>
      <c r="F66" s="37">
        <v>16665211770</v>
      </c>
      <c r="G66" s="38" t="s">
        <v>1714</v>
      </c>
      <c r="H66" s="37" t="s">
        <v>1505</v>
      </c>
      <c r="I66" s="17" t="s">
        <v>1524</v>
      </c>
      <c r="J66" s="17" t="s">
        <v>1584</v>
      </c>
      <c r="K66" s="17">
        <v>63</v>
      </c>
      <c r="L66" s="17" t="s">
        <v>549</v>
      </c>
      <c r="M66" s="37" t="s">
        <v>6</v>
      </c>
    </row>
    <row r="67" spans="1:13" ht="15" customHeight="1">
      <c r="A67" s="37">
        <v>64</v>
      </c>
      <c r="B67" s="37" t="s">
        <v>1715</v>
      </c>
      <c r="C67" s="37">
        <v>9</v>
      </c>
      <c r="D67" s="37" t="s">
        <v>1716</v>
      </c>
      <c r="E67" s="37" t="s">
        <v>1468</v>
      </c>
      <c r="F67" s="37">
        <v>13697751247</v>
      </c>
      <c r="G67" s="38" t="s">
        <v>1717</v>
      </c>
      <c r="H67" s="37" t="s">
        <v>1505</v>
      </c>
      <c r="I67" s="17" t="s">
        <v>1718</v>
      </c>
      <c r="J67" s="17" t="s">
        <v>1718</v>
      </c>
      <c r="K67" s="17">
        <v>64</v>
      </c>
      <c r="L67" s="17" t="s">
        <v>549</v>
      </c>
      <c r="M67" s="37" t="s">
        <v>6</v>
      </c>
    </row>
    <row r="68" spans="1:13" ht="15" customHeight="1">
      <c r="A68" s="37">
        <v>65</v>
      </c>
      <c r="B68" s="37" t="s">
        <v>1719</v>
      </c>
      <c r="C68" s="37">
        <v>7</v>
      </c>
      <c r="D68" s="37" t="s">
        <v>1720</v>
      </c>
      <c r="E68" s="37" t="s">
        <v>1468</v>
      </c>
      <c r="F68" s="37">
        <v>15962961625</v>
      </c>
      <c r="G68" s="38" t="s">
        <v>1721</v>
      </c>
      <c r="H68" s="37" t="s">
        <v>1491</v>
      </c>
      <c r="I68" s="17" t="s">
        <v>1524</v>
      </c>
      <c r="J68" s="17" t="s">
        <v>397</v>
      </c>
      <c r="K68" s="17">
        <v>65</v>
      </c>
      <c r="L68" s="17" t="s">
        <v>549</v>
      </c>
      <c r="M68" s="37" t="s">
        <v>6</v>
      </c>
    </row>
    <row r="69" spans="1:13" ht="15" customHeight="1">
      <c r="A69" s="37">
        <v>66</v>
      </c>
      <c r="B69" s="37" t="s">
        <v>1722</v>
      </c>
      <c r="C69" s="37">
        <v>6</v>
      </c>
      <c r="D69" s="37" t="s">
        <v>1723</v>
      </c>
      <c r="E69" s="37" t="s">
        <v>80</v>
      </c>
      <c r="F69" s="37">
        <v>13328577356</v>
      </c>
      <c r="G69" s="38" t="s">
        <v>1724</v>
      </c>
      <c r="H69" s="37" t="s">
        <v>1491</v>
      </c>
      <c r="I69" s="17" t="s">
        <v>1642</v>
      </c>
      <c r="J69" s="17" t="s">
        <v>1642</v>
      </c>
      <c r="K69" s="17">
        <v>66</v>
      </c>
      <c r="L69" s="21" t="s">
        <v>549</v>
      </c>
      <c r="M69" s="37" t="s">
        <v>6</v>
      </c>
    </row>
    <row r="70" spans="1:13" ht="15" customHeight="1">
      <c r="A70" s="37">
        <v>67</v>
      </c>
      <c r="B70" s="37" t="s">
        <v>1725</v>
      </c>
      <c r="C70" s="37">
        <v>6</v>
      </c>
      <c r="D70" s="37" t="s">
        <v>1726</v>
      </c>
      <c r="E70" s="37" t="s">
        <v>364</v>
      </c>
      <c r="F70" s="37">
        <v>13856168069</v>
      </c>
      <c r="G70" s="38" t="s">
        <v>1727</v>
      </c>
      <c r="H70" s="37" t="s">
        <v>1505</v>
      </c>
      <c r="I70" s="17" t="s">
        <v>1598</v>
      </c>
      <c r="J70" s="17" t="s">
        <v>1598</v>
      </c>
      <c r="K70" s="17">
        <v>67</v>
      </c>
      <c r="L70" s="17" t="s">
        <v>549</v>
      </c>
      <c r="M70" s="37" t="s">
        <v>6</v>
      </c>
    </row>
    <row r="71" spans="1:13" ht="15" customHeight="1">
      <c r="A71" s="37">
        <v>68</v>
      </c>
      <c r="B71" s="37" t="s">
        <v>1728</v>
      </c>
      <c r="C71" s="37">
        <v>6</v>
      </c>
      <c r="D71" s="37" t="s">
        <v>1729</v>
      </c>
      <c r="E71" s="37" t="s">
        <v>364</v>
      </c>
      <c r="F71" s="37">
        <v>18981730666</v>
      </c>
      <c r="G71" s="38" t="s">
        <v>1730</v>
      </c>
      <c r="H71" s="37" t="s">
        <v>1505</v>
      </c>
      <c r="I71" s="17" t="s">
        <v>1515</v>
      </c>
      <c r="J71" s="17" t="s">
        <v>1515</v>
      </c>
      <c r="K71" s="17">
        <v>68</v>
      </c>
      <c r="L71" s="17" t="s">
        <v>549</v>
      </c>
      <c r="M71" s="37" t="s">
        <v>6</v>
      </c>
    </row>
    <row r="72" spans="1:13" ht="15" customHeight="1">
      <c r="A72" s="37">
        <v>69</v>
      </c>
      <c r="B72" s="37" t="s">
        <v>1731</v>
      </c>
      <c r="C72" s="37">
        <v>9</v>
      </c>
      <c r="D72" s="37" t="s">
        <v>1732</v>
      </c>
      <c r="E72" s="37" t="s">
        <v>1548</v>
      </c>
      <c r="F72" s="37">
        <v>18652973532</v>
      </c>
      <c r="G72" s="38" t="s">
        <v>1733</v>
      </c>
      <c r="H72" s="37" t="s">
        <v>1463</v>
      </c>
      <c r="I72" s="17" t="s">
        <v>1634</v>
      </c>
      <c r="J72" s="17" t="s">
        <v>1634</v>
      </c>
      <c r="K72" s="17">
        <v>69</v>
      </c>
      <c r="L72" s="17" t="s">
        <v>549</v>
      </c>
      <c r="M72" s="37" t="s">
        <v>6</v>
      </c>
    </row>
    <row r="73" spans="1:13" ht="15" customHeight="1">
      <c r="A73" s="37">
        <v>70</v>
      </c>
      <c r="B73" s="37" t="s">
        <v>1734</v>
      </c>
      <c r="C73" s="37">
        <v>6</v>
      </c>
      <c r="D73" s="37" t="s">
        <v>1735</v>
      </c>
      <c r="E73" s="37" t="s">
        <v>80</v>
      </c>
      <c r="F73" s="37">
        <v>18994479031</v>
      </c>
      <c r="G73" s="38" t="s">
        <v>1736</v>
      </c>
      <c r="H73" s="37" t="s">
        <v>1463</v>
      </c>
      <c r="I73" s="17" t="s">
        <v>1626</v>
      </c>
      <c r="J73" s="17" t="s">
        <v>1525</v>
      </c>
      <c r="K73" s="17">
        <v>70</v>
      </c>
      <c r="L73" s="17" t="s">
        <v>549</v>
      </c>
      <c r="M73" s="37" t="s">
        <v>6</v>
      </c>
    </row>
    <row r="74" spans="1:13" ht="15" customHeight="1">
      <c r="A74" s="37">
        <v>71</v>
      </c>
      <c r="B74" s="37" t="s">
        <v>1737</v>
      </c>
      <c r="C74" s="37">
        <v>6</v>
      </c>
      <c r="D74" s="37" t="s">
        <v>1738</v>
      </c>
      <c r="E74" s="37" t="s">
        <v>1548</v>
      </c>
      <c r="F74" s="37">
        <v>15261020885</v>
      </c>
      <c r="G74" s="38" t="s">
        <v>1739</v>
      </c>
      <c r="H74" s="37" t="s">
        <v>1505</v>
      </c>
      <c r="I74" s="17" t="s">
        <v>1740</v>
      </c>
      <c r="J74" s="17" t="s">
        <v>1740</v>
      </c>
      <c r="K74" s="17">
        <v>71</v>
      </c>
      <c r="L74" s="17" t="s">
        <v>549</v>
      </c>
      <c r="M74" s="37" t="s">
        <v>6</v>
      </c>
    </row>
    <row r="75" spans="1:13" ht="15" customHeight="1">
      <c r="A75" s="37">
        <v>72</v>
      </c>
      <c r="B75" s="37" t="s">
        <v>1741</v>
      </c>
      <c r="C75" s="37">
        <v>7</v>
      </c>
      <c r="D75" s="37" t="s">
        <v>1742</v>
      </c>
      <c r="E75" s="37" t="s">
        <v>1468</v>
      </c>
      <c r="F75" s="37">
        <v>18859653338</v>
      </c>
      <c r="G75" s="38" t="s">
        <v>1743</v>
      </c>
      <c r="H75" s="37" t="s">
        <v>1505</v>
      </c>
      <c r="I75" s="17" t="s">
        <v>1744</v>
      </c>
      <c r="J75" s="17" t="s">
        <v>1638</v>
      </c>
      <c r="K75" s="17">
        <v>72</v>
      </c>
      <c r="L75" s="17" t="s">
        <v>549</v>
      </c>
      <c r="M75" s="37" t="s">
        <v>6</v>
      </c>
    </row>
    <row r="76" spans="1:13" ht="15" customHeight="1">
      <c r="A76" s="37">
        <v>73</v>
      </c>
      <c r="B76" s="46" t="s">
        <v>1745</v>
      </c>
      <c r="C76" s="46">
        <v>7</v>
      </c>
      <c r="D76" s="46" t="s">
        <v>1746</v>
      </c>
      <c r="E76" s="46" t="s">
        <v>364</v>
      </c>
      <c r="F76" s="46">
        <v>18048648031</v>
      </c>
      <c r="G76" s="47" t="s">
        <v>1747</v>
      </c>
      <c r="H76" s="37" t="s">
        <v>1505</v>
      </c>
      <c r="I76" s="17" t="s">
        <v>1537</v>
      </c>
      <c r="J76" s="17" t="s">
        <v>1537</v>
      </c>
      <c r="K76" s="17">
        <v>73</v>
      </c>
      <c r="L76" s="50" t="s">
        <v>549</v>
      </c>
      <c r="M76" s="37" t="s">
        <v>6</v>
      </c>
    </row>
    <row r="77" spans="1:13" ht="15" customHeight="1">
      <c r="A77" s="37">
        <v>74</v>
      </c>
      <c r="B77" s="48" t="s">
        <v>1748</v>
      </c>
      <c r="C77" s="48">
        <v>8</v>
      </c>
      <c r="D77" s="48" t="s">
        <v>1749</v>
      </c>
      <c r="E77" s="48" t="s">
        <v>1468</v>
      </c>
      <c r="F77" s="48">
        <v>13651512658</v>
      </c>
      <c r="G77" s="49" t="s">
        <v>1750</v>
      </c>
      <c r="H77" s="37" t="s">
        <v>1505</v>
      </c>
      <c r="I77" s="17" t="s">
        <v>1751</v>
      </c>
      <c r="J77" s="17" t="s">
        <v>1752</v>
      </c>
      <c r="K77" s="17">
        <v>74</v>
      </c>
      <c r="L77" s="51" t="s">
        <v>549</v>
      </c>
      <c r="M77" s="37" t="s">
        <v>6</v>
      </c>
    </row>
    <row r="78" spans="1:13" ht="15" customHeight="1">
      <c r="A78" s="37">
        <v>75</v>
      </c>
      <c r="B78" s="48" t="s">
        <v>1753</v>
      </c>
      <c r="C78" s="48">
        <v>9</v>
      </c>
      <c r="D78" s="48" t="s">
        <v>1754</v>
      </c>
      <c r="E78" s="48" t="s">
        <v>364</v>
      </c>
      <c r="F78" s="48">
        <v>19955519986</v>
      </c>
      <c r="G78" s="49" t="s">
        <v>1755</v>
      </c>
      <c r="H78" s="37" t="s">
        <v>1505</v>
      </c>
      <c r="I78" s="17" t="s">
        <v>1630</v>
      </c>
      <c r="J78" s="17" t="s">
        <v>1630</v>
      </c>
      <c r="K78" s="17">
        <v>75</v>
      </c>
      <c r="L78" s="51" t="s">
        <v>549</v>
      </c>
      <c r="M78" s="37" t="s">
        <v>6</v>
      </c>
    </row>
    <row r="79" spans="1:13" ht="15" customHeight="1">
      <c r="A79" s="37">
        <v>76</v>
      </c>
      <c r="B79" s="48" t="s">
        <v>1756</v>
      </c>
      <c r="C79" s="48">
        <v>9</v>
      </c>
      <c r="D79" s="48" t="s">
        <v>1757</v>
      </c>
      <c r="E79" s="48" t="s">
        <v>1468</v>
      </c>
      <c r="F79" s="48">
        <v>18351785536</v>
      </c>
      <c r="G79" s="49" t="s">
        <v>1758</v>
      </c>
      <c r="H79" s="37" t="s">
        <v>1463</v>
      </c>
      <c r="I79" s="17" t="s">
        <v>1759</v>
      </c>
      <c r="J79" s="17" t="s">
        <v>1759</v>
      </c>
      <c r="K79" s="17">
        <v>76</v>
      </c>
      <c r="L79" s="51" t="s">
        <v>549</v>
      </c>
      <c r="M79" s="37" t="s">
        <v>6</v>
      </c>
    </row>
    <row r="80" spans="1:13" ht="15" customHeight="1">
      <c r="A80" s="37">
        <v>77</v>
      </c>
      <c r="B80" s="48" t="s">
        <v>1760</v>
      </c>
      <c r="C80" s="48">
        <v>6</v>
      </c>
      <c r="D80" s="48" t="s">
        <v>1761</v>
      </c>
      <c r="E80" s="48" t="s">
        <v>80</v>
      </c>
      <c r="F80" s="48">
        <v>15921611598</v>
      </c>
      <c r="G80" s="49" t="s">
        <v>1762</v>
      </c>
      <c r="H80" s="37" t="s">
        <v>1491</v>
      </c>
      <c r="I80" s="17" t="s">
        <v>1520</v>
      </c>
      <c r="J80" s="17" t="s">
        <v>1520</v>
      </c>
      <c r="K80" s="17">
        <v>77</v>
      </c>
      <c r="L80" s="51" t="s">
        <v>549</v>
      </c>
      <c r="M80" s="37" t="s">
        <v>6</v>
      </c>
    </row>
  </sheetData>
  <autoFilter ref="H1:H80" xr:uid="{00000000-0009-0000-0000-000005000000}"/>
  <mergeCells count="2">
    <mergeCell ref="A1:M1"/>
    <mergeCell ref="A2:M2"/>
  </mergeCells>
  <phoneticPr fontId="38" type="noConversion"/>
  <dataValidations count="2">
    <dataValidation type="list" allowBlank="1" showInputMessage="1" showErrorMessage="1" sqref="H76:H77" xr:uid="{00000000-0002-0000-0500-000000000000}">
      <formula1>"A 红色文化育人专项实践,B 服务基层发展专项实践,C 青少年心理健康教育专项实践,D 审计廉洁文化教育专项实践,E 招生就业系列专项实践"</formula1>
    </dataValidation>
    <dataValidation type="list" allowBlank="1" showInputMessage="1" showErrorMessage="1" sqref="L5:L80" xr:uid="{00000000-0002-0000-0500-000001000000}">
      <formula1>"校级,院级"</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20</vt:i4>
      </vt:variant>
    </vt:vector>
  </HeadingPairs>
  <TitlesOfParts>
    <vt:vector size="20" baseType="lpstr">
      <vt:lpstr>汇总数据</vt:lpstr>
      <vt:lpstr>院级团队</vt:lpstr>
      <vt:lpstr>班级团队</vt:lpstr>
      <vt:lpstr>团队汇总</vt:lpstr>
      <vt:lpstr>润园书院</vt:lpstr>
      <vt:lpstr>泽园书院</vt:lpstr>
      <vt:lpstr>澄园书院</vt:lpstr>
      <vt:lpstr>沁园书院</vt:lpstr>
      <vt:lpstr>国联审</vt:lpstr>
      <vt:lpstr>公共管理学院</vt:lpstr>
      <vt:lpstr>经济学院</vt:lpstr>
      <vt:lpstr>会计学院</vt:lpstr>
      <vt:lpstr>计算机学院</vt:lpstr>
      <vt:lpstr>商学院</vt:lpstr>
      <vt:lpstr>政府审计学院</vt:lpstr>
      <vt:lpstr>校友联络办公室</vt:lpstr>
      <vt:lpstr>智慧校园建设管理处</vt:lpstr>
      <vt:lpstr>法学院（研究生）</vt:lpstr>
      <vt:lpstr>学生工作处</vt:lpstr>
      <vt:lpstr>招生就业处</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viola yuan</cp:lastModifiedBy>
  <dcterms:created xsi:type="dcterms:W3CDTF">2022-05-19T12:00:00Z</dcterms:created>
  <dcterms:modified xsi:type="dcterms:W3CDTF">2024-07-02T12:47:18Z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5B1F82611D96451BB6127D276674D62B_13</vt:lpwstr>
  </property>
  <property fmtid="{D5CDD505-2E9C-101B-9397-08002B2CF9AE}" pid="3" name="KSOProductBuildVer">
    <vt:lpwstr>2052-12.1.0.16929</vt:lpwstr>
  </property>
</Properties>
</file>