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37" windowHeight="9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<sst xmlns="http://schemas.openxmlformats.org/spreadsheetml/2006/main" count="14" uniqueCount="13">
  <si>
    <t>必修课程</t>
  </si>
  <si>
    <t>GPA</t>
  </si>
  <si>
    <t>折算分</t>
  </si>
  <si>
    <t>选修课程</t>
  </si>
  <si>
    <t>成绩</t>
  </si>
  <si>
    <t>学分数</t>
  </si>
  <si>
    <t>绩点分数</t>
  </si>
  <si>
    <t>法语</t>
  </si>
  <si>
    <t>***</t>
  </si>
  <si>
    <t>小计</t>
  </si>
  <si>
    <t>加权平均成绩</t>
  </si>
  <si>
    <t>折算分（0.8）</t>
  </si>
  <si>
    <t>2.1指标总分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</si>
</sst>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8" fillId="2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4" fillId="5" borderId="2" applyNumberFormat="0" applyAlignment="0" applyProtection="0">
      <alignment vertical="center"/>
    </xf>
    <xf numFmtId="0" fontId="19" fillId="29" borderId="9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3"/>
  <sheetViews>
    <sheetView tabSelected="1" workbookViewId="0">
      <selection activeCell="A13" sqref="A13"/>
    </sheetView>
  </sheetViews>
  <sheetFormatPr defaultColWidth="9.02654867256637" defaultRowHeight="13.5" outlineLevelCol="3"/>
  <cols>
    <col min="1" max="1" width="15.5398230088496" customWidth="1"/>
    <col min="3" max="3" width="11.1592920353982" customWidth="1"/>
    <col min="4" max="4" width="12.8849557522124" customWidth="1"/>
  </cols>
  <sheetData>
    <row r="2" spans="1:3">
      <c r="A2" s="1" t="s">
        <v>0</v>
      </c>
      <c r="B2" s="1" t="s">
        <v>1</v>
      </c>
      <c r="C2" s="1" t="s">
        <v>2</v>
      </c>
    </row>
    <row r="3" spans="1:3">
      <c r="A3" s="1"/>
      <c r="B3" s="1">
        <v>3.5</v>
      </c>
      <c r="C3" s="1">
        <f>B3*100</f>
        <v>350</v>
      </c>
    </row>
    <row r="5" spans="1:4">
      <c r="A5" s="2" t="s">
        <v>3</v>
      </c>
      <c r="B5" s="1" t="s">
        <v>4</v>
      </c>
      <c r="C5" s="1" t="s">
        <v>5</v>
      </c>
      <c r="D5" s="1" t="s">
        <v>6</v>
      </c>
    </row>
    <row r="6" spans="1:4">
      <c r="A6" s="1" t="s">
        <v>7</v>
      </c>
      <c r="B6" s="1">
        <v>70</v>
      </c>
      <c r="C6" s="1">
        <v>2</v>
      </c>
      <c r="D6" s="1">
        <f>B6*C6</f>
        <v>140</v>
      </c>
    </row>
    <row r="7" spans="1:4">
      <c r="A7" s="1" t="s">
        <v>8</v>
      </c>
      <c r="B7" s="1">
        <v>80</v>
      </c>
      <c r="C7" s="1">
        <v>2</v>
      </c>
      <c r="D7" s="1">
        <f>B7*C7</f>
        <v>160</v>
      </c>
    </row>
    <row r="8" spans="1:4">
      <c r="A8" s="1" t="s">
        <v>8</v>
      </c>
      <c r="B8" s="1"/>
      <c r="C8" s="1"/>
      <c r="D8" s="1"/>
    </row>
    <row r="9" spans="1:4">
      <c r="A9" s="1" t="s">
        <v>9</v>
      </c>
      <c r="B9" s="3"/>
      <c r="C9" s="1">
        <f>SUM(C6:C8)</f>
        <v>4</v>
      </c>
      <c r="D9" s="1">
        <f>SUM(D6:D8)</f>
        <v>300</v>
      </c>
    </row>
    <row r="10" spans="1:4">
      <c r="A10" s="1" t="s">
        <v>10</v>
      </c>
      <c r="B10" s="3"/>
      <c r="C10" s="3"/>
      <c r="D10" s="1">
        <f>D9/C9</f>
        <v>75</v>
      </c>
    </row>
    <row r="11" spans="1:4">
      <c r="A11" s="1" t="s">
        <v>11</v>
      </c>
      <c r="B11" s="3"/>
      <c r="C11" s="3"/>
      <c r="D11" s="1">
        <f>D10*0.8</f>
        <v>60</v>
      </c>
    </row>
    <row r="13" spans="1:2">
      <c r="A13" t="s">
        <v>12</v>
      </c>
      <c r="B13">
        <f>C3+D11</f>
        <v>410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18589</dc:creator>
  <cp:lastModifiedBy>王静</cp:lastModifiedBy>
  <dcterms:created xsi:type="dcterms:W3CDTF">2021-08-21T14:14:00Z</dcterms:created>
  <dcterms:modified xsi:type="dcterms:W3CDTF">2021-08-22T09:53:30Z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