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ang Hanyi\Desktop\"/>
    </mc:Choice>
  </mc:AlternateContent>
  <xr:revisionPtr revIDLastSave="0" documentId="13_ncr:1_{BE6E9425-050E-4739-9312-A2F3A880CF6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 " sheetId="2" r:id="rId1"/>
  </sheets>
  <externalReferences>
    <externalReference r:id="rId2"/>
  </externalReferences>
  <definedNames>
    <definedName name="_xlnm._FilterDatabase" localSheetId="0" hidden="1">'Sheet1 '!$A$1:$D$65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6" i="2" l="1"/>
  <c r="M26" i="2"/>
  <c r="N25" i="2"/>
  <c r="M25" i="2"/>
  <c r="N24" i="2"/>
  <c r="M24" i="2"/>
  <c r="N23" i="2"/>
  <c r="M23" i="2"/>
  <c r="N22" i="2"/>
  <c r="M22" i="2"/>
  <c r="N21" i="2"/>
  <c r="M21" i="2"/>
  <c r="N20" i="2"/>
  <c r="M20" i="2"/>
  <c r="N19" i="2"/>
  <c r="M19" i="2"/>
  <c r="N18" i="2"/>
  <c r="M18" i="2"/>
  <c r="N17" i="2"/>
  <c r="M17" i="2"/>
  <c r="N16" i="2"/>
  <c r="M16" i="2"/>
  <c r="N15" i="2"/>
  <c r="M15" i="2"/>
  <c r="N14" i="2"/>
  <c r="M14" i="2"/>
  <c r="N13" i="2"/>
  <c r="M13" i="2"/>
  <c r="N12" i="2"/>
  <c r="M12" i="2"/>
  <c r="N11" i="2"/>
  <c r="M11" i="2"/>
  <c r="N10" i="2"/>
  <c r="M10" i="2"/>
  <c r="N9" i="2"/>
  <c r="M9" i="2"/>
  <c r="N8" i="2"/>
  <c r="M8" i="2"/>
  <c r="N7" i="2"/>
  <c r="M7" i="2"/>
  <c r="N6" i="2"/>
  <c r="M6" i="2"/>
  <c r="N5" i="2"/>
  <c r="M5" i="2"/>
  <c r="N4" i="2"/>
  <c r="M4" i="2"/>
  <c r="N3" i="2"/>
  <c r="M3" i="2"/>
</calcChain>
</file>

<file path=xl/sharedStrings.xml><?xml version="1.0" encoding="utf-8"?>
<sst xmlns="http://schemas.openxmlformats.org/spreadsheetml/2006/main" count="450" uniqueCount="219">
  <si>
    <t>分团委拟录取名单</t>
  </si>
  <si>
    <t>学生会拟录取名单</t>
  </si>
  <si>
    <t>青协拟录取名单</t>
  </si>
  <si>
    <t>新媒体中心拟录取名单</t>
  </si>
  <si>
    <t>对应部门</t>
  </si>
  <si>
    <t>姓名</t>
  </si>
  <si>
    <t>性别</t>
  </si>
  <si>
    <t>年级班级</t>
  </si>
  <si>
    <t>国际交流部</t>
  </si>
  <si>
    <t>女</t>
  </si>
  <si>
    <t>2025级IIA5班</t>
  </si>
  <si>
    <t>办公室</t>
  </si>
  <si>
    <t>视觉创意部</t>
  </si>
  <si>
    <t>男</t>
  </si>
  <si>
    <t>2025级IFA1班</t>
  </si>
  <si>
    <t>2025级IEA2班</t>
  </si>
  <si>
    <t>2025级IIA1班</t>
  </si>
  <si>
    <t>2025级IIA4班</t>
  </si>
  <si>
    <t>孙文钊</t>
  </si>
  <si>
    <t>2025级IBA2班</t>
  </si>
  <si>
    <t>吴佳钰</t>
  </si>
  <si>
    <t>审计部</t>
  </si>
  <si>
    <t>组织部</t>
  </si>
  <si>
    <t>2025级IFA2班</t>
  </si>
  <si>
    <t>卫雯</t>
  </si>
  <si>
    <t>素质拓展部</t>
  </si>
  <si>
    <t>体育部</t>
  </si>
  <si>
    <t>外联部</t>
  </si>
  <si>
    <t>心理健康工作部</t>
  </si>
  <si>
    <t>宋韫希</t>
  </si>
  <si>
    <t>刘钰</t>
  </si>
  <si>
    <t>文案策划部</t>
  </si>
  <si>
    <t>劳动生活部</t>
  </si>
  <si>
    <t>申净玉</t>
  </si>
  <si>
    <t>江丽娜</t>
  </si>
  <si>
    <t>创新创业部</t>
  </si>
  <si>
    <t>黄佳欣</t>
  </si>
  <si>
    <t>任杰</t>
  </si>
  <si>
    <t>伍艾嘉</t>
  </si>
  <si>
    <t>文艺部</t>
  </si>
  <si>
    <t>社团工作部</t>
  </si>
  <si>
    <t>学习部</t>
  </si>
  <si>
    <t>黄文轩</t>
  </si>
  <si>
    <t>陈欣恬</t>
  </si>
  <si>
    <t>郑可歆</t>
  </si>
  <si>
    <t>孔令帆</t>
  </si>
  <si>
    <t>李千益</t>
  </si>
  <si>
    <t>王宣铸</t>
  </si>
  <si>
    <t>周宇琦</t>
  </si>
  <si>
    <t>石航菲</t>
  </si>
  <si>
    <t>侯司辰</t>
  </si>
  <si>
    <t>濮聿容嘉</t>
  </si>
  <si>
    <t>冯智侃</t>
  </si>
  <si>
    <t>于颜硕</t>
  </si>
  <si>
    <t>倪多多</t>
  </si>
  <si>
    <t>李雨曦</t>
  </si>
  <si>
    <t>尹正邦</t>
  </si>
  <si>
    <t>石湘宁</t>
  </si>
  <si>
    <t>朱佳宜</t>
  </si>
  <si>
    <t>袁澄澄</t>
  </si>
  <si>
    <t>李柯欣</t>
  </si>
  <si>
    <t>张正坪</t>
  </si>
  <si>
    <t>卞长楷</t>
  </si>
  <si>
    <t>王晨晨</t>
  </si>
  <si>
    <t>武鈺涵</t>
  </si>
  <si>
    <t>徐浩然</t>
  </si>
  <si>
    <t>郑君轩</t>
  </si>
  <si>
    <t>徐一璀</t>
  </si>
  <si>
    <t>陶言希</t>
  </si>
  <si>
    <t>李雨晗</t>
  </si>
  <si>
    <t>韩陆墨轩</t>
  </si>
  <si>
    <t>张傲雪</t>
  </si>
  <si>
    <t>张隽齐</t>
  </si>
  <si>
    <t>席佳熠</t>
  </si>
  <si>
    <t>阙欣怡</t>
  </si>
  <si>
    <t>范霏语</t>
  </si>
  <si>
    <t>杜妍霏</t>
  </si>
  <si>
    <t>唐夕雅</t>
  </si>
  <si>
    <t>卞元苏</t>
  </si>
  <si>
    <t>王心冉</t>
  </si>
  <si>
    <t>马楚婷</t>
  </si>
  <si>
    <t>仲婧予</t>
  </si>
  <si>
    <t>王子予</t>
  </si>
  <si>
    <t>赵若含</t>
  </si>
  <si>
    <t>沈泉灵</t>
  </si>
  <si>
    <t>赵子谦</t>
  </si>
  <si>
    <t>杨佳霖</t>
  </si>
  <si>
    <t>王一杰</t>
  </si>
  <si>
    <t>2026级IIA2班</t>
    <phoneticPr fontId="9" type="noConversion"/>
  </si>
  <si>
    <t>男</t>
    <phoneticPr fontId="9" type="noConversion"/>
  </si>
  <si>
    <t>2026级IEA1班</t>
    <phoneticPr fontId="9" type="noConversion"/>
  </si>
  <si>
    <t>2026级IIA4班</t>
    <phoneticPr fontId="9" type="noConversion"/>
  </si>
  <si>
    <t>2026级IEA2班</t>
    <phoneticPr fontId="9" type="noConversion"/>
  </si>
  <si>
    <t>2026级ⅡA3班</t>
    <phoneticPr fontId="9" type="noConversion"/>
  </si>
  <si>
    <t>女</t>
    <phoneticPr fontId="9" type="noConversion"/>
  </si>
  <si>
    <t>2026级IIA5班</t>
    <phoneticPr fontId="9" type="noConversion"/>
  </si>
  <si>
    <t>2026级IFA2班</t>
    <phoneticPr fontId="9" type="noConversion"/>
  </si>
  <si>
    <t>2026级IBA1班</t>
    <phoneticPr fontId="9" type="noConversion"/>
  </si>
  <si>
    <t>2026级IBA2班</t>
    <phoneticPr fontId="9" type="noConversion"/>
  </si>
  <si>
    <t>2025级IIA5班</t>
    <phoneticPr fontId="9" type="noConversion"/>
  </si>
  <si>
    <t>2026级IIA1班</t>
    <phoneticPr fontId="9" type="noConversion"/>
  </si>
  <si>
    <t>2026级IIA3班</t>
    <phoneticPr fontId="9" type="noConversion"/>
  </si>
  <si>
    <t>2025级IIA1班</t>
    <phoneticPr fontId="9" type="noConversion"/>
  </si>
  <si>
    <t>2025级IIA4班</t>
    <phoneticPr fontId="9" type="noConversion"/>
  </si>
  <si>
    <t>2025级IBA1班</t>
    <phoneticPr fontId="9" type="noConversion"/>
  </si>
  <si>
    <t>叶珂含</t>
  </si>
  <si>
    <t>贺以桐</t>
  </si>
  <si>
    <t>胡誉萱</t>
  </si>
  <si>
    <t>郑以诺</t>
  </si>
  <si>
    <t>吴郭瑶</t>
  </si>
  <si>
    <t>殷晨宇</t>
  </si>
  <si>
    <t>冯源</t>
  </si>
  <si>
    <t>李佳仪</t>
  </si>
  <si>
    <t>宋逸萱</t>
  </si>
  <si>
    <t>汪粲然</t>
  </si>
  <si>
    <t>刘雪迎</t>
  </si>
  <si>
    <t>李佳璐</t>
  </si>
  <si>
    <t>朱少志</t>
  </si>
  <si>
    <t>赵昱钦</t>
  </si>
  <si>
    <t>计婧萱</t>
  </si>
  <si>
    <t>杨锦颜</t>
  </si>
  <si>
    <t>朱安然</t>
  </si>
  <si>
    <t>赵天喆</t>
  </si>
  <si>
    <t>沈欣婷</t>
  </si>
  <si>
    <t>聂文玥</t>
  </si>
  <si>
    <t>张天一</t>
  </si>
  <si>
    <t>薛佳怡</t>
  </si>
  <si>
    <t>卞琪丽</t>
  </si>
  <si>
    <t>张智宇</t>
  </si>
  <si>
    <t>彭坤瑶</t>
  </si>
  <si>
    <t>2026级IFA1班</t>
  </si>
  <si>
    <t>朱晨曦</t>
  </si>
  <si>
    <t>2026级IIA5班</t>
  </si>
  <si>
    <t>王惠仪</t>
  </si>
  <si>
    <t>丁文康</t>
  </si>
  <si>
    <t>2026级ⅡA5班</t>
  </si>
  <si>
    <t>郑婧琪</t>
  </si>
  <si>
    <t>2026级IIA3班</t>
  </si>
  <si>
    <t>徐俪菡</t>
  </si>
  <si>
    <t>2026级IBA1班</t>
  </si>
  <si>
    <t>马铭苒</t>
  </si>
  <si>
    <t>2026级llA5班</t>
  </si>
  <si>
    <t>陆钰淇</t>
  </si>
  <si>
    <t>魏雨诺</t>
  </si>
  <si>
    <t>2026级IBA2班</t>
  </si>
  <si>
    <t>赵谷宇</t>
  </si>
  <si>
    <t>沈欣然</t>
  </si>
  <si>
    <t>2026级IIA4班</t>
  </si>
  <si>
    <t>刘羽杨</t>
  </si>
  <si>
    <t>2026级IIA2班</t>
  </si>
  <si>
    <t>郭海鑫</t>
  </si>
  <si>
    <t>嵇悦</t>
  </si>
  <si>
    <t>于芊</t>
  </si>
  <si>
    <t>2026年IIA5班</t>
  </si>
  <si>
    <t>王安南</t>
  </si>
  <si>
    <t>顾湘</t>
  </si>
  <si>
    <t>杨晓瑞</t>
  </si>
  <si>
    <t>许梓筠</t>
  </si>
  <si>
    <t>高金晶</t>
  </si>
  <si>
    <t>黄高</t>
  </si>
  <si>
    <t>杨佳燕</t>
  </si>
  <si>
    <t>2026级IIA1班</t>
  </si>
  <si>
    <t>周婕</t>
  </si>
  <si>
    <t>罗紫玲</t>
  </si>
  <si>
    <t>2026级IFA2班</t>
  </si>
  <si>
    <t>李奕乐</t>
  </si>
  <si>
    <t>倪可莹</t>
  </si>
  <si>
    <t>2026级IEA1班</t>
  </si>
  <si>
    <t>崔心语</t>
  </si>
  <si>
    <t>张艺恩</t>
  </si>
  <si>
    <t>钱启月</t>
  </si>
  <si>
    <t>张韩希</t>
  </si>
  <si>
    <t>2026级lIA3班</t>
  </si>
  <si>
    <t>严予晨</t>
  </si>
  <si>
    <t>2026级IEA2班</t>
  </si>
  <si>
    <t>吴羽彤</t>
  </si>
  <si>
    <t>李美纶</t>
  </si>
  <si>
    <t>李棠棠</t>
  </si>
  <si>
    <t>黄梓萱</t>
  </si>
  <si>
    <t>王馨怡</t>
  </si>
  <si>
    <t>虞舒涵</t>
  </si>
  <si>
    <t>林一诺</t>
  </si>
  <si>
    <t>张欣妍</t>
  </si>
  <si>
    <t>项钱</t>
  </si>
  <si>
    <t>徐梓涵</t>
  </si>
  <si>
    <t>戴向月</t>
  </si>
  <si>
    <t>盛子郡</t>
  </si>
  <si>
    <t>刘心茹</t>
  </si>
  <si>
    <t>刘婧妤</t>
  </si>
  <si>
    <t>许悦</t>
  </si>
  <si>
    <t>束畅</t>
  </si>
  <si>
    <t>杨梓晗</t>
  </si>
  <si>
    <t>于梦涵</t>
  </si>
  <si>
    <t>赵陈蕊</t>
  </si>
  <si>
    <t>吴怡雯</t>
  </si>
  <si>
    <t>赵明珠</t>
  </si>
  <si>
    <t>王思锜</t>
  </si>
  <si>
    <t>江雅鱼</t>
  </si>
  <si>
    <t>尹怡人</t>
  </si>
  <si>
    <t>左芸可</t>
  </si>
  <si>
    <t>崔以琳</t>
  </si>
  <si>
    <t>包奕</t>
  </si>
  <si>
    <t>林怡婧</t>
  </si>
  <si>
    <t>叶梦晗</t>
  </si>
  <si>
    <t>张博森</t>
  </si>
  <si>
    <t>王郑铭</t>
  </si>
  <si>
    <t>韩昀珊</t>
  </si>
  <si>
    <t>钱徐蔚</t>
  </si>
  <si>
    <t>朱子睿</t>
  </si>
  <si>
    <t>严欣宜</t>
  </si>
  <si>
    <t>杨镜洁</t>
  </si>
  <si>
    <t>邰子婧</t>
  </si>
  <si>
    <t>2026级llA4班</t>
  </si>
  <si>
    <t>李佳敏</t>
  </si>
  <si>
    <t>邓连竹</t>
  </si>
  <si>
    <t>孙裕杭</t>
  </si>
  <si>
    <t>许千琪</t>
  </si>
  <si>
    <t>何妮憬</t>
  </si>
  <si>
    <t>采编设计部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</si>
</sst>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微软雅黑"/>
      <charset val="134"/>
    </font>
    <font>
      <sz val="11"/>
      <name val="宋体"/>
      <scheme val="minor"/>
    </font>
    <font>
      <sz val="11"/>
      <color theme="1"/>
      <name val="宋体"/>
      <scheme val="minor"/>
    </font>
    <font>
      <sz val="16"/>
      <color theme="1"/>
      <name val="黑体"/>
      <family val="3"/>
    </font>
    <font>
      <b/>
      <sz val="11"/>
      <color rgb="FFFFFFFF"/>
      <name val="等线"/>
    </font>
    <font>
      <sz val="11"/>
      <color theme="1"/>
      <name val="宋体"/>
    </font>
    <font>
      <sz val="11"/>
      <color rgb="FF000000"/>
      <name val="宋体"/>
    </font>
    <font>
      <sz val="12"/>
      <color theme="1"/>
      <name val="黑体"/>
      <family val="3"/>
    </font>
    <font>
      <sz val="10"/>
      <color theme="1"/>
      <name val="Arial"/>
      <family val="2"/>
    </font>
    <font>
      <sz val="9"/>
      <name val="微软雅黑"/>
      <family val="2"/>
    </font>
    <font>
      <sz val="11"/>
      <color rgb="FF000000"/>
      <name val="宋体"/>
      <family val="3"/>
      <charset val="134"/>
    </font>
    <font>
      <sz val="16"/>
      <color rgb="FF000000"/>
      <name val="黑体"/>
      <family val="3"/>
      <charset val="134"/>
    </font>
    <font>
      <b/>
      <sz val="11"/>
      <color theme="0"/>
      <name val="等线"/>
      <family val="3"/>
      <charset val="134"/>
    </font>
    <font>
      <sz val="11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12" fillId="5" borderId="1" xfId="0" applyFont="1" applyFill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4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q/Desktop/&#38738;&#21327;&#38754;&#35797;&#25253;&#21517;&#34920;/&#38738;&#21327;&#25253;&#21517;&#20449;&#246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B2" t="str">
            <v>申净玉</v>
          </cell>
          <cell r="C2" t="str">
            <v>女</v>
          </cell>
          <cell r="D2" t="str">
            <v>2025级IIA1班</v>
          </cell>
        </row>
        <row r="3">
          <cell r="B3" t="str">
            <v>许诺</v>
          </cell>
          <cell r="C3" t="str">
            <v>女</v>
          </cell>
          <cell r="D3" t="str">
            <v>2025级IIA2班</v>
          </cell>
        </row>
        <row r="4">
          <cell r="B4" t="str">
            <v>周靖轩</v>
          </cell>
          <cell r="C4" t="str">
            <v>男</v>
          </cell>
          <cell r="D4" t="str">
            <v>2025级IIA2班</v>
          </cell>
        </row>
        <row r="5">
          <cell r="B5" t="str">
            <v>丛菁</v>
          </cell>
          <cell r="C5" t="str">
            <v>女</v>
          </cell>
          <cell r="D5" t="str">
            <v>2025级IIA3班</v>
          </cell>
        </row>
        <row r="6">
          <cell r="B6" t="str">
            <v>李嘉瑶</v>
          </cell>
          <cell r="C6" t="str">
            <v>女</v>
          </cell>
          <cell r="D6" t="str">
            <v>2025级IIA4班</v>
          </cell>
        </row>
        <row r="7">
          <cell r="B7" t="str">
            <v>李奕乐</v>
          </cell>
          <cell r="C7" t="str">
            <v>女</v>
          </cell>
          <cell r="D7" t="str">
            <v>2025级IIA4班</v>
          </cell>
        </row>
        <row r="8">
          <cell r="B8" t="str">
            <v>顾晓怡</v>
          </cell>
          <cell r="C8" t="str">
            <v>女</v>
          </cell>
          <cell r="D8" t="str">
            <v>2025级IIA5</v>
          </cell>
        </row>
        <row r="9">
          <cell r="B9" t="str">
            <v>廖瑞</v>
          </cell>
          <cell r="C9" t="str">
            <v>女</v>
          </cell>
          <cell r="D9" t="str">
            <v>2025级IIA5班</v>
          </cell>
        </row>
        <row r="10">
          <cell r="B10" t="str">
            <v>周麟一</v>
          </cell>
          <cell r="C10" t="str">
            <v>女</v>
          </cell>
          <cell r="D10" t="str">
            <v>25级IIA5</v>
          </cell>
        </row>
        <row r="11">
          <cell r="B11" t="str">
            <v>范木子</v>
          </cell>
          <cell r="C11" t="str">
            <v>女</v>
          </cell>
          <cell r="D11" t="str">
            <v>2025级IFA1班</v>
          </cell>
        </row>
        <row r="12">
          <cell r="B12" t="str">
            <v>王馨蔓</v>
          </cell>
          <cell r="C12" t="str">
            <v>女</v>
          </cell>
          <cell r="D12" t="str">
            <v>2025级IFA1班</v>
          </cell>
        </row>
        <row r="13">
          <cell r="B13" t="str">
            <v>吴佳钰</v>
          </cell>
          <cell r="C13" t="str">
            <v>女</v>
          </cell>
          <cell r="D13" t="str">
            <v>2025级IFA1班</v>
          </cell>
        </row>
        <row r="14">
          <cell r="B14" t="str">
            <v>夷雯颖</v>
          </cell>
          <cell r="C14" t="str">
            <v>女</v>
          </cell>
          <cell r="D14" t="str">
            <v>2025 级 IFA1 班</v>
          </cell>
        </row>
        <row r="15">
          <cell r="B15" t="str">
            <v>业雅淇</v>
          </cell>
          <cell r="C15" t="str">
            <v>女</v>
          </cell>
          <cell r="D15" t="str">
            <v>2025级IEA1班</v>
          </cell>
        </row>
        <row r="16">
          <cell r="B16" t="str">
            <v>孙天逸</v>
          </cell>
          <cell r="C16" t="str">
            <v>男</v>
          </cell>
          <cell r="D16" t="str">
            <v>2025级IEA2班</v>
          </cell>
        </row>
        <row r="17">
          <cell r="B17" t="str">
            <v>陈佳雯</v>
          </cell>
          <cell r="C17" t="str">
            <v>女</v>
          </cell>
          <cell r="D17" t="str">
            <v>2025级IBA1班</v>
          </cell>
        </row>
        <row r="18">
          <cell r="B18" t="str">
            <v>白翊彤</v>
          </cell>
          <cell r="C18" t="str">
            <v>女</v>
          </cell>
          <cell r="D18" t="str">
            <v>2026级IIA1班</v>
          </cell>
        </row>
        <row r="19">
          <cell r="B19" t="str">
            <v>李思彤</v>
          </cell>
          <cell r="C19" t="str">
            <v>女</v>
          </cell>
          <cell r="D19" t="str">
            <v>2026级IIA1班</v>
          </cell>
        </row>
        <row r="20">
          <cell r="B20" t="str">
            <v>刘雪迎</v>
          </cell>
          <cell r="C20" t="str">
            <v>女</v>
          </cell>
          <cell r="D20" t="str">
            <v>2026级IIA1班</v>
          </cell>
        </row>
        <row r="21">
          <cell r="B21" t="str">
            <v>陶言希</v>
          </cell>
          <cell r="C21" t="str">
            <v>男</v>
          </cell>
          <cell r="D21" t="str">
            <v>IIA1</v>
          </cell>
        </row>
        <row r="22">
          <cell r="B22" t="str">
            <v>姚子悦</v>
          </cell>
          <cell r="C22" t="str">
            <v>女</v>
          </cell>
          <cell r="D22" t="str">
            <v>2026级IIA1班</v>
          </cell>
        </row>
        <row r="23">
          <cell r="B23" t="str">
            <v>袁澄澄</v>
          </cell>
          <cell r="C23" t="str">
            <v>女</v>
          </cell>
          <cell r="D23" t="str">
            <v>2026级IIA1班</v>
          </cell>
        </row>
        <row r="24">
          <cell r="B24" t="str">
            <v>张艺恩</v>
          </cell>
          <cell r="C24" t="str">
            <v>女</v>
          </cell>
          <cell r="D24" t="str">
            <v>2026级IIA1班</v>
          </cell>
        </row>
        <row r="25">
          <cell r="B25" t="str">
            <v>卞琪丽</v>
          </cell>
          <cell r="C25" t="str">
            <v>女</v>
          </cell>
          <cell r="D25" t="str">
            <v>2026级IIA2班</v>
          </cell>
        </row>
        <row r="26">
          <cell r="B26" t="str">
            <v>范宜理</v>
          </cell>
          <cell r="C26" t="str">
            <v>男</v>
          </cell>
          <cell r="D26" t="str">
            <v>2026级IIA2班</v>
          </cell>
        </row>
        <row r="27">
          <cell r="B27" t="str">
            <v>李佳仪</v>
          </cell>
          <cell r="C27" t="str">
            <v>女</v>
          </cell>
          <cell r="D27" t="str">
            <v>2026级IIA2班</v>
          </cell>
        </row>
        <row r="28">
          <cell r="B28" t="str">
            <v>刘慧芳</v>
          </cell>
          <cell r="C28" t="str">
            <v>女</v>
          </cell>
          <cell r="D28" t="str">
            <v>2026级IIA2班</v>
          </cell>
        </row>
        <row r="29">
          <cell r="B29" t="str">
            <v>王欣萌</v>
          </cell>
          <cell r="C29" t="str">
            <v>女</v>
          </cell>
          <cell r="D29" t="str">
            <v>2026级IIA2班</v>
          </cell>
        </row>
        <row r="30">
          <cell r="B30" t="str">
            <v>王宣铸</v>
          </cell>
          <cell r="C30" t="str">
            <v>男</v>
          </cell>
          <cell r="D30" t="str">
            <v>2026级IIA2班</v>
          </cell>
        </row>
        <row r="31">
          <cell r="B31" t="str">
            <v>杨锦颜</v>
          </cell>
          <cell r="C31" t="str">
            <v>女</v>
          </cell>
          <cell r="D31" t="str">
            <v>2026级IIA2班</v>
          </cell>
        </row>
        <row r="32">
          <cell r="B32" t="str">
            <v>杨梓江</v>
          </cell>
          <cell r="C32" t="str">
            <v>男</v>
          </cell>
          <cell r="D32" t="str">
            <v>2026级IIA2班</v>
          </cell>
        </row>
        <row r="33">
          <cell r="B33" t="str">
            <v>叶梦晗</v>
          </cell>
          <cell r="C33" t="str">
            <v>女</v>
          </cell>
          <cell r="D33" t="str">
            <v>2026级IIA2班</v>
          </cell>
        </row>
        <row r="34">
          <cell r="B34" t="str">
            <v>曾一鸣</v>
          </cell>
          <cell r="C34" t="str">
            <v>女</v>
          </cell>
          <cell r="D34" t="str">
            <v>2026级IIA2班</v>
          </cell>
        </row>
        <row r="35">
          <cell r="B35" t="str">
            <v>张湛恩</v>
          </cell>
          <cell r="C35" t="str">
            <v>女</v>
          </cell>
          <cell r="D35" t="str">
            <v>IIA2班</v>
          </cell>
        </row>
        <row r="36">
          <cell r="B36" t="str">
            <v>赵子谦</v>
          </cell>
          <cell r="C36" t="str">
            <v>男</v>
          </cell>
          <cell r="D36" t="str">
            <v>2026级IIA2班</v>
          </cell>
        </row>
        <row r="37">
          <cell r="B37" t="str">
            <v>顾靖怡</v>
          </cell>
          <cell r="C37" t="str">
            <v>女</v>
          </cell>
          <cell r="D37" t="str">
            <v>2026级IIA3班</v>
          </cell>
        </row>
        <row r="38">
          <cell r="B38" t="str">
            <v>胡海昕</v>
          </cell>
          <cell r="C38" t="str">
            <v>女</v>
          </cell>
          <cell r="D38" t="str">
            <v>2026级IIA3班</v>
          </cell>
        </row>
        <row r="39">
          <cell r="B39" t="str">
            <v>李棠棠</v>
          </cell>
          <cell r="C39" t="str">
            <v>女</v>
          </cell>
          <cell r="D39" t="str">
            <v>2026级IIA3班</v>
          </cell>
        </row>
        <row r="40">
          <cell r="B40" t="str">
            <v>林一诺</v>
          </cell>
          <cell r="C40" t="str">
            <v>女</v>
          </cell>
          <cell r="D40" t="str">
            <v>2026级IIA3班</v>
          </cell>
        </row>
        <row r="41">
          <cell r="B41" t="str">
            <v>刘婧妤</v>
          </cell>
          <cell r="C41" t="str">
            <v>女</v>
          </cell>
          <cell r="D41" t="str">
            <v>2026级IIA3班</v>
          </cell>
        </row>
        <row r="42">
          <cell r="B42" t="str">
            <v>孙浩志</v>
          </cell>
          <cell r="C42" t="str">
            <v>男</v>
          </cell>
          <cell r="D42" t="str">
            <v>2026级IIA3班</v>
          </cell>
        </row>
        <row r="43">
          <cell r="B43" t="str">
            <v>孙一荥</v>
          </cell>
          <cell r="C43" t="str">
            <v>女</v>
          </cell>
          <cell r="D43" t="str">
            <v>2026级IIA3班</v>
          </cell>
        </row>
        <row r="44">
          <cell r="B44" t="str">
            <v>王煜栋</v>
          </cell>
          <cell r="C44" t="str">
            <v>男</v>
          </cell>
          <cell r="D44" t="str">
            <v>2026级llA3班</v>
          </cell>
        </row>
        <row r="45">
          <cell r="B45" t="str">
            <v>徐皓</v>
          </cell>
          <cell r="C45" t="str">
            <v>男</v>
          </cell>
          <cell r="D45" t="str">
            <v>2026IIA3班</v>
          </cell>
        </row>
        <row r="46">
          <cell r="B46" t="str">
            <v>杨婧</v>
          </cell>
          <cell r="C46" t="str">
            <v>女</v>
          </cell>
          <cell r="D46" t="str">
            <v>2026级IIA3班</v>
          </cell>
        </row>
        <row r="47">
          <cell r="B47" t="str">
            <v>殷晨宇</v>
          </cell>
          <cell r="C47" t="str">
            <v>男</v>
          </cell>
          <cell r="D47" t="str">
            <v>2026级IIA3班</v>
          </cell>
        </row>
        <row r="48">
          <cell r="B48" t="str">
            <v>张韩希</v>
          </cell>
          <cell r="C48" t="str">
            <v>女</v>
          </cell>
          <cell r="D48" t="str">
            <v>2026级IIA3班</v>
          </cell>
        </row>
        <row r="49">
          <cell r="B49" t="str">
            <v>张正坪</v>
          </cell>
          <cell r="C49" t="str">
            <v>女</v>
          </cell>
          <cell r="D49" t="str">
            <v>2026级IIA3班</v>
          </cell>
        </row>
        <row r="50">
          <cell r="B50" t="str">
            <v>周宇琦</v>
          </cell>
          <cell r="C50" t="str">
            <v>女</v>
          </cell>
          <cell r="D50" t="str">
            <v>2026级IIA3班</v>
          </cell>
        </row>
        <row r="51">
          <cell r="B51" t="str">
            <v>曹琳玥</v>
          </cell>
          <cell r="C51" t="str">
            <v>女</v>
          </cell>
          <cell r="D51" t="str">
            <v>2026级IIA4班</v>
          </cell>
        </row>
        <row r="52">
          <cell r="B52" t="str">
            <v>郭子瑜</v>
          </cell>
          <cell r="C52" t="str">
            <v>女</v>
          </cell>
          <cell r="D52" t="str">
            <v>2026级IIA4班</v>
          </cell>
        </row>
        <row r="53">
          <cell r="B53" t="str">
            <v>李雨晗</v>
          </cell>
          <cell r="C53" t="str">
            <v>女</v>
          </cell>
          <cell r="D53" t="str">
            <v>2026级IIA4班</v>
          </cell>
        </row>
        <row r="54">
          <cell r="B54" t="str">
            <v>彭文骞</v>
          </cell>
          <cell r="C54" t="str">
            <v>女</v>
          </cell>
          <cell r="D54" t="str">
            <v>2026级llA4班</v>
          </cell>
        </row>
        <row r="55">
          <cell r="B55" t="str">
            <v>沈欣然</v>
          </cell>
          <cell r="C55" t="str">
            <v>女</v>
          </cell>
          <cell r="D55" t="str">
            <v>2026级IIA4班</v>
          </cell>
        </row>
        <row r="56">
          <cell r="B56" t="str">
            <v>邰子婧</v>
          </cell>
          <cell r="C56" t="str">
            <v>女</v>
          </cell>
          <cell r="D56" t="str">
            <v>2026级llA4班</v>
          </cell>
        </row>
        <row r="57">
          <cell r="B57" t="str">
            <v>张智宇</v>
          </cell>
          <cell r="C57" t="str">
            <v>男</v>
          </cell>
          <cell r="D57" t="str">
            <v>2026级IIA4班</v>
          </cell>
        </row>
        <row r="58">
          <cell r="B58" t="str">
            <v>赵若含</v>
          </cell>
          <cell r="C58" t="str">
            <v>女</v>
          </cell>
          <cell r="D58" t="str">
            <v>2026级IIA4班</v>
          </cell>
        </row>
        <row r="59">
          <cell r="B59" t="str">
            <v>周煜宸</v>
          </cell>
          <cell r="C59" t="str">
            <v>男</v>
          </cell>
          <cell r="D59" t="str">
            <v>2026级IIA4班</v>
          </cell>
        </row>
        <row r="60">
          <cell r="B60" t="str">
            <v>冯源</v>
          </cell>
          <cell r="C60" t="str">
            <v>女</v>
          </cell>
          <cell r="D60" t="str">
            <v>2026级IIA5班</v>
          </cell>
        </row>
        <row r="61">
          <cell r="B61" t="str">
            <v>韩昀珊</v>
          </cell>
          <cell r="C61" t="str">
            <v>女</v>
          </cell>
          <cell r="D61" t="str">
            <v>2026级IIA5班</v>
          </cell>
        </row>
        <row r="62">
          <cell r="B62" t="str">
            <v>胡悦言</v>
          </cell>
          <cell r="C62" t="str">
            <v>女</v>
          </cell>
          <cell r="D62" t="str">
            <v>2026级IIA5班</v>
          </cell>
        </row>
        <row r="63">
          <cell r="B63" t="str">
            <v>蒋书妍</v>
          </cell>
          <cell r="C63" t="str">
            <v>女</v>
          </cell>
          <cell r="D63" t="str">
            <v>2026级IIA5班</v>
          </cell>
        </row>
        <row r="64">
          <cell r="B64" t="str">
            <v>李然珺</v>
          </cell>
          <cell r="C64" t="str">
            <v>女</v>
          </cell>
          <cell r="D64" t="str">
            <v>2026级IIA5班</v>
          </cell>
        </row>
        <row r="65">
          <cell r="B65" t="str">
            <v>林怡婧</v>
          </cell>
          <cell r="C65" t="str">
            <v>女</v>
          </cell>
          <cell r="D65" t="str">
            <v>2026级IIA5班</v>
          </cell>
        </row>
        <row r="66">
          <cell r="B66" t="str">
            <v>刘心茹</v>
          </cell>
          <cell r="C66" t="str">
            <v>女</v>
          </cell>
          <cell r="D66" t="str">
            <v>2026级IIA5班</v>
          </cell>
        </row>
        <row r="67">
          <cell r="B67" t="str">
            <v>马铭苒</v>
          </cell>
          <cell r="C67" t="str">
            <v>女</v>
          </cell>
          <cell r="D67" t="str">
            <v>2026级llA5班</v>
          </cell>
        </row>
        <row r="68">
          <cell r="B68" t="str">
            <v>全宇晗</v>
          </cell>
          <cell r="C68" t="str">
            <v>女</v>
          </cell>
          <cell r="D68" t="str">
            <v>2026级IIA5班</v>
          </cell>
        </row>
        <row r="69">
          <cell r="B69" t="str">
            <v>沈祎悠</v>
          </cell>
          <cell r="C69" t="str">
            <v>女</v>
          </cell>
          <cell r="D69" t="str">
            <v>2026级IIA5班</v>
          </cell>
        </row>
        <row r="70">
          <cell r="B70" t="str">
            <v>宋逸萱</v>
          </cell>
          <cell r="C70" t="str">
            <v>女</v>
          </cell>
          <cell r="D70" t="str">
            <v>2026级IIA5班</v>
          </cell>
        </row>
        <row r="71">
          <cell r="B71" t="str">
            <v>苏语橦</v>
          </cell>
          <cell r="C71" t="str">
            <v>女</v>
          </cell>
          <cell r="D71" t="str">
            <v>2026级IIA5班</v>
          </cell>
        </row>
        <row r="72">
          <cell r="B72" t="str">
            <v>汤佳灵馨</v>
          </cell>
          <cell r="C72" t="str">
            <v>女</v>
          </cell>
          <cell r="D72" t="str">
            <v>2026级IIA5班</v>
          </cell>
        </row>
        <row r="73">
          <cell r="B73" t="str">
            <v>韦峤安</v>
          </cell>
          <cell r="C73" t="str">
            <v>女</v>
          </cell>
          <cell r="D73" t="str">
            <v>2026级IIA5班</v>
          </cell>
        </row>
        <row r="74">
          <cell r="B74" t="str">
            <v>武鈺涵</v>
          </cell>
          <cell r="C74" t="str">
            <v>女</v>
          </cell>
          <cell r="D74" t="str">
            <v>2026级IIA5班</v>
          </cell>
        </row>
        <row r="75">
          <cell r="B75" t="str">
            <v>徐梓涵</v>
          </cell>
          <cell r="C75" t="str">
            <v>女</v>
          </cell>
          <cell r="D75" t="str">
            <v>2026级IIA5班</v>
          </cell>
        </row>
        <row r="76">
          <cell r="B76" t="str">
            <v>杨朝升</v>
          </cell>
          <cell r="C76" t="str">
            <v>男</v>
          </cell>
          <cell r="D76" t="str">
            <v>2026级IIA5班</v>
          </cell>
        </row>
        <row r="77">
          <cell r="B77" t="str">
            <v>杨智茵</v>
          </cell>
          <cell r="C77" t="str">
            <v>女</v>
          </cell>
          <cell r="D77" t="str">
            <v>2026级IIA5班</v>
          </cell>
        </row>
        <row r="78">
          <cell r="B78" t="str">
            <v>于芊</v>
          </cell>
          <cell r="C78" t="str">
            <v>女</v>
          </cell>
          <cell r="D78" t="str">
            <v>2026级IIA5班</v>
          </cell>
        </row>
        <row r="79">
          <cell r="B79" t="str">
            <v>张博森</v>
          </cell>
          <cell r="C79" t="str">
            <v>男</v>
          </cell>
          <cell r="D79" t="str">
            <v>IIA5班</v>
          </cell>
        </row>
        <row r="80">
          <cell r="B80" t="str">
            <v>赵天喆</v>
          </cell>
          <cell r="C80" t="str">
            <v>女</v>
          </cell>
          <cell r="D80" t="str">
            <v>2026级IIA5班</v>
          </cell>
        </row>
        <row r="81">
          <cell r="B81" t="str">
            <v>郑媛心</v>
          </cell>
          <cell r="C81" t="str">
            <v>女</v>
          </cell>
          <cell r="D81" t="str">
            <v>2026级IIA5班</v>
          </cell>
        </row>
        <row r="82">
          <cell r="B82" t="str">
            <v>朱晨曦</v>
          </cell>
          <cell r="C82" t="str">
            <v>男</v>
          </cell>
          <cell r="D82" t="str">
            <v>2026级IIA5班</v>
          </cell>
        </row>
        <row r="83">
          <cell r="B83" t="str">
            <v>朱恣萱</v>
          </cell>
          <cell r="C83" t="str">
            <v>女</v>
          </cell>
          <cell r="D83" t="str">
            <v>2026级IIA5班朱恣萱</v>
          </cell>
        </row>
        <row r="84">
          <cell r="B84" t="str">
            <v>冯艺馨</v>
          </cell>
          <cell r="C84" t="str">
            <v>女</v>
          </cell>
          <cell r="D84" t="str">
            <v>IFA1</v>
          </cell>
        </row>
        <row r="85">
          <cell r="B85" t="str">
            <v>高金晶</v>
          </cell>
          <cell r="C85" t="str">
            <v>女</v>
          </cell>
          <cell r="D85" t="str">
            <v>2026级IFA1班</v>
          </cell>
        </row>
        <row r="86">
          <cell r="B86" t="str">
            <v>顾湘</v>
          </cell>
          <cell r="C86" t="str">
            <v>女</v>
          </cell>
          <cell r="D86" t="str">
            <v>2026级IFA1</v>
          </cell>
        </row>
        <row r="87">
          <cell r="B87" t="str">
            <v>尹奕博</v>
          </cell>
          <cell r="C87" t="str">
            <v>男</v>
          </cell>
          <cell r="D87" t="str">
            <v>2026级IFA1班</v>
          </cell>
        </row>
        <row r="88">
          <cell r="B88" t="str">
            <v>翟欣怡</v>
          </cell>
          <cell r="C88" t="str">
            <v>女</v>
          </cell>
          <cell r="D88" t="str">
            <v>2026级IFA1班</v>
          </cell>
        </row>
        <row r="89">
          <cell r="B89" t="str">
            <v>张天一</v>
          </cell>
          <cell r="C89" t="str">
            <v>男</v>
          </cell>
          <cell r="D89" t="str">
            <v>2026级IFA1班</v>
          </cell>
        </row>
        <row r="90">
          <cell r="B90" t="str">
            <v>赵陈蕊</v>
          </cell>
          <cell r="C90" t="str">
            <v>女</v>
          </cell>
          <cell r="D90" t="str">
            <v>2026级IFA1班</v>
          </cell>
        </row>
        <row r="91">
          <cell r="B91" t="str">
            <v>赵昱钦</v>
          </cell>
          <cell r="C91" t="str">
            <v>男</v>
          </cell>
          <cell r="D91" t="str">
            <v>2026级IFA1班</v>
          </cell>
        </row>
        <row r="92">
          <cell r="B92" t="str">
            <v>顾锌遥</v>
          </cell>
          <cell r="C92" t="str">
            <v>女</v>
          </cell>
          <cell r="D92" t="str">
            <v>2026级IFA2班</v>
          </cell>
        </row>
        <row r="93">
          <cell r="B93" t="str">
            <v>李柯欣</v>
          </cell>
          <cell r="C93" t="str">
            <v>女</v>
          </cell>
          <cell r="D93" t="str">
            <v>2026级IFA2班</v>
          </cell>
        </row>
        <row r="94">
          <cell r="B94" t="str">
            <v>刘子徐</v>
          </cell>
          <cell r="C94" t="str">
            <v>女</v>
          </cell>
          <cell r="D94" t="str">
            <v>2026级IFA2班</v>
          </cell>
        </row>
        <row r="95">
          <cell r="B95" t="str">
            <v>罗紫玲</v>
          </cell>
          <cell r="C95" t="str">
            <v>女</v>
          </cell>
          <cell r="D95" t="str">
            <v>2026级IFA2班</v>
          </cell>
        </row>
        <row r="96">
          <cell r="B96" t="str">
            <v>潘依桐</v>
          </cell>
          <cell r="C96" t="str">
            <v>女</v>
          </cell>
          <cell r="D96" t="str">
            <v>2026级IFA2班</v>
          </cell>
        </row>
        <row r="97">
          <cell r="B97" t="str">
            <v>唐诗涵</v>
          </cell>
          <cell r="C97" t="str">
            <v>女</v>
          </cell>
          <cell r="D97" t="str">
            <v>2026级IFA2班</v>
          </cell>
        </row>
        <row r="98">
          <cell r="B98" t="str">
            <v>王芮婕</v>
          </cell>
          <cell r="C98" t="str">
            <v>女</v>
          </cell>
          <cell r="D98" t="str">
            <v>2026级IFA2班</v>
          </cell>
        </row>
        <row r="99">
          <cell r="B99" t="str">
            <v>丁慧芸</v>
          </cell>
          <cell r="C99" t="str">
            <v>女</v>
          </cell>
          <cell r="D99" t="str">
            <v>2026级IEA1班</v>
          </cell>
        </row>
        <row r="100">
          <cell r="B100" t="str">
            <v>计婧萱</v>
          </cell>
          <cell r="C100" t="str">
            <v>女</v>
          </cell>
          <cell r="D100" t="str">
            <v>2026级IEA1班</v>
          </cell>
        </row>
        <row r="101">
          <cell r="B101" t="str">
            <v>孔书琴</v>
          </cell>
          <cell r="C101" t="str">
            <v>女</v>
          </cell>
          <cell r="D101" t="str">
            <v>2026级IEA1班</v>
          </cell>
        </row>
        <row r="102">
          <cell r="B102" t="str">
            <v>李佳璐</v>
          </cell>
          <cell r="C102" t="str">
            <v>女</v>
          </cell>
          <cell r="D102" t="str">
            <v>2026级IEA1班</v>
          </cell>
        </row>
        <row r="103">
          <cell r="B103" t="str">
            <v>倪可莹</v>
          </cell>
          <cell r="C103" t="str">
            <v>女</v>
          </cell>
          <cell r="D103" t="str">
            <v>2026级IEA1班</v>
          </cell>
        </row>
        <row r="104">
          <cell r="B104" t="str">
            <v>沈泉灵</v>
          </cell>
          <cell r="C104" t="str">
            <v>女</v>
          </cell>
          <cell r="D104" t="str">
            <v>2026级IEA1班</v>
          </cell>
        </row>
        <row r="105">
          <cell r="B105" t="str">
            <v>沈欣婷</v>
          </cell>
          <cell r="C105" t="str">
            <v>女</v>
          </cell>
          <cell r="D105" t="str">
            <v>2026级IEA1班</v>
          </cell>
        </row>
        <row r="106">
          <cell r="B106" t="str">
            <v>唐夕雅</v>
          </cell>
          <cell r="C106" t="str">
            <v>女</v>
          </cell>
          <cell r="D106" t="str">
            <v>2026级IEA1班</v>
          </cell>
        </row>
        <row r="107">
          <cell r="B107" t="str">
            <v>许悦</v>
          </cell>
          <cell r="C107" t="str">
            <v>女</v>
          </cell>
          <cell r="D107" t="str">
            <v>2026级IEA1班</v>
          </cell>
        </row>
        <row r="108">
          <cell r="B108" t="str">
            <v>杨镜洁</v>
          </cell>
          <cell r="C108" t="str">
            <v>女</v>
          </cell>
          <cell r="D108" t="str">
            <v>2026级IEA1班</v>
          </cell>
        </row>
        <row r="109">
          <cell r="B109" t="str">
            <v>张嘉萱</v>
          </cell>
          <cell r="C109" t="str">
            <v>女</v>
          </cell>
          <cell r="D109" t="str">
            <v>2026级IEA1班</v>
          </cell>
        </row>
        <row r="110">
          <cell r="B110" t="str">
            <v>赵明珠</v>
          </cell>
          <cell r="C110" t="str">
            <v>女</v>
          </cell>
          <cell r="D110" t="str">
            <v>2026级IEA1班</v>
          </cell>
        </row>
        <row r="111">
          <cell r="B111" t="str">
            <v>郑以诺</v>
          </cell>
          <cell r="C111" t="str">
            <v>女</v>
          </cell>
          <cell r="D111" t="str">
            <v>2026级IEA1班</v>
          </cell>
        </row>
        <row r="112">
          <cell r="B112" t="str">
            <v>朱安然</v>
          </cell>
          <cell r="C112" t="str">
            <v>男</v>
          </cell>
          <cell r="D112" t="str">
            <v>2026年IEA1班</v>
          </cell>
        </row>
        <row r="113">
          <cell r="B113" t="str">
            <v>卞元苏</v>
          </cell>
          <cell r="C113" t="str">
            <v>女</v>
          </cell>
          <cell r="D113" t="str">
            <v>2026级IEA2</v>
          </cell>
        </row>
        <row r="114">
          <cell r="B114" t="str">
            <v>陈静怡</v>
          </cell>
          <cell r="C114" t="str">
            <v>女</v>
          </cell>
          <cell r="D114" t="str">
            <v>2026级IEA2班</v>
          </cell>
        </row>
        <row r="115">
          <cell r="B115" t="str">
            <v>陈睿杰</v>
          </cell>
          <cell r="C115" t="str">
            <v>男</v>
          </cell>
          <cell r="D115" t="str">
            <v>2026级IEA2班</v>
          </cell>
        </row>
        <row r="116">
          <cell r="B116" t="str">
            <v>巩奇鑫</v>
          </cell>
          <cell r="C116" t="str">
            <v>女</v>
          </cell>
          <cell r="D116" t="str">
            <v>2026级IEA2班</v>
          </cell>
        </row>
        <row r="117">
          <cell r="B117" t="str">
            <v>贺以桐</v>
          </cell>
          <cell r="C117" t="str">
            <v>女</v>
          </cell>
          <cell r="D117" t="str">
            <v>2026级IEA2班</v>
          </cell>
        </row>
        <row r="118">
          <cell r="B118" t="str">
            <v>孔令帆</v>
          </cell>
          <cell r="C118" t="str">
            <v>女</v>
          </cell>
          <cell r="D118" t="str">
            <v>2026级IEA2班</v>
          </cell>
        </row>
        <row r="119">
          <cell r="B119" t="str">
            <v>李佳敏</v>
          </cell>
          <cell r="C119" t="str">
            <v>女</v>
          </cell>
          <cell r="D119" t="str">
            <v>2026级IEA2班</v>
          </cell>
        </row>
        <row r="120">
          <cell r="B120" t="str">
            <v>李千益</v>
          </cell>
          <cell r="C120" t="str">
            <v>女</v>
          </cell>
          <cell r="D120" t="str">
            <v>2026级IEA2班</v>
          </cell>
        </row>
        <row r="121">
          <cell r="B121" t="str">
            <v>沈湘雯</v>
          </cell>
          <cell r="C121" t="str">
            <v>女</v>
          </cell>
          <cell r="D121" t="str">
            <v>2026级IEA2班</v>
          </cell>
        </row>
        <row r="122">
          <cell r="B122" t="str">
            <v>束天铭</v>
          </cell>
          <cell r="C122" t="str">
            <v>女</v>
          </cell>
          <cell r="D122" t="str">
            <v>2026级IEA2班</v>
          </cell>
        </row>
        <row r="123">
          <cell r="B123" t="str">
            <v>王敏敏</v>
          </cell>
          <cell r="C123" t="str">
            <v>女</v>
          </cell>
          <cell r="D123" t="str">
            <v>2026级IEA2</v>
          </cell>
        </row>
        <row r="124">
          <cell r="B124" t="str">
            <v>魏琳涵</v>
          </cell>
          <cell r="C124" t="str">
            <v>女</v>
          </cell>
          <cell r="D124" t="str">
            <v>2026级IEA2班</v>
          </cell>
        </row>
        <row r="125">
          <cell r="B125" t="str">
            <v>赵亦艺</v>
          </cell>
          <cell r="C125" t="str">
            <v>女</v>
          </cell>
          <cell r="D125" t="str">
            <v>2026级IEA2班</v>
          </cell>
        </row>
        <row r="126">
          <cell r="B126" t="str">
            <v>朱子睿</v>
          </cell>
          <cell r="C126" t="str">
            <v>女</v>
          </cell>
          <cell r="D126" t="str">
            <v>IEA2</v>
          </cell>
        </row>
        <row r="127">
          <cell r="B127" t="str">
            <v>包奕</v>
          </cell>
          <cell r="C127" t="str">
            <v>女</v>
          </cell>
          <cell r="D127" t="str">
            <v>2026级IBA1班</v>
          </cell>
        </row>
        <row r="128">
          <cell r="B128" t="str">
            <v>李雨涵</v>
          </cell>
          <cell r="C128" t="str">
            <v>女</v>
          </cell>
          <cell r="D128" t="str">
            <v>2026级IBA1班</v>
          </cell>
        </row>
        <row r="129">
          <cell r="B129" t="str">
            <v>刘献科</v>
          </cell>
          <cell r="C129" t="str">
            <v>男</v>
          </cell>
          <cell r="D129" t="str">
            <v>2026急IBA1班</v>
          </cell>
        </row>
        <row r="130">
          <cell r="B130" t="str">
            <v>陆钰淇</v>
          </cell>
          <cell r="C130" t="str">
            <v>女</v>
          </cell>
          <cell r="D130" t="str">
            <v>2026级IBA1班</v>
          </cell>
        </row>
        <row r="131">
          <cell r="B131" t="str">
            <v>唐佳涵</v>
          </cell>
          <cell r="C131" t="str">
            <v>女</v>
          </cell>
          <cell r="D131" t="str">
            <v>2026级IBA1班</v>
          </cell>
        </row>
        <row r="132">
          <cell r="B132" t="str">
            <v>汪粲然</v>
          </cell>
          <cell r="C132" t="str">
            <v>男</v>
          </cell>
          <cell r="D132" t="str">
            <v>2026级IBA1班</v>
          </cell>
        </row>
        <row r="133">
          <cell r="B133" t="str">
            <v>吴郭瑶</v>
          </cell>
          <cell r="C133" t="str">
            <v>女</v>
          </cell>
          <cell r="D133" t="str">
            <v>2026级IBA1班</v>
          </cell>
        </row>
        <row r="134">
          <cell r="B134" t="str">
            <v>徐俪菡</v>
          </cell>
          <cell r="C134" t="str">
            <v>女</v>
          </cell>
          <cell r="D134" t="str">
            <v>2026级IBA1班</v>
          </cell>
        </row>
        <row r="135">
          <cell r="B135" t="str">
            <v>许梓筠</v>
          </cell>
          <cell r="C135" t="str">
            <v>女</v>
          </cell>
          <cell r="D135" t="str">
            <v>2026级IBA1班</v>
          </cell>
        </row>
        <row r="136">
          <cell r="B136" t="str">
            <v>严欣宜</v>
          </cell>
          <cell r="C136" t="str">
            <v>女</v>
          </cell>
          <cell r="D136" t="str">
            <v>2026级IBA1班</v>
          </cell>
        </row>
        <row r="137">
          <cell r="B137" t="str">
            <v>叶珂含</v>
          </cell>
          <cell r="C137" t="str">
            <v>女</v>
          </cell>
          <cell r="D137" t="str">
            <v>2026级IBA1班</v>
          </cell>
        </row>
        <row r="138">
          <cell r="B138" t="str">
            <v>陈芸希</v>
          </cell>
          <cell r="C138" t="str">
            <v>女</v>
          </cell>
          <cell r="D138" t="str">
            <v>2026级IBA2班</v>
          </cell>
        </row>
        <row r="139">
          <cell r="B139" t="str">
            <v>胡誉萱</v>
          </cell>
          <cell r="C139" t="str">
            <v>女</v>
          </cell>
          <cell r="D139" t="str">
            <v>2026级IBA2班</v>
          </cell>
        </row>
        <row r="140">
          <cell r="B140" t="str">
            <v>聂文玥</v>
          </cell>
          <cell r="C140" t="str">
            <v>女</v>
          </cell>
          <cell r="D140" t="str">
            <v>2026级IBA2班</v>
          </cell>
        </row>
        <row r="141">
          <cell r="B141" t="str">
            <v>薛佳怡</v>
          </cell>
          <cell r="C141" t="str">
            <v>女</v>
          </cell>
          <cell r="D141" t="str">
            <v>2026级IBA2班</v>
          </cell>
        </row>
        <row r="142">
          <cell r="B142" t="str">
            <v>杨梓晗</v>
          </cell>
          <cell r="C142" t="str">
            <v>女</v>
          </cell>
          <cell r="D142" t="str">
            <v>2026级IBA2 班</v>
          </cell>
        </row>
        <row r="143">
          <cell r="B143" t="str">
            <v>朱少志</v>
          </cell>
          <cell r="C143" t="str">
            <v>男</v>
          </cell>
          <cell r="D143" t="str">
            <v>2026级IFA1班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51"/>
  <sheetViews>
    <sheetView tabSelected="1" topLeftCell="A26" zoomScale="70" zoomScaleNormal="70" workbookViewId="0">
      <selection activeCell="M40" sqref="M40"/>
    </sheetView>
  </sheetViews>
  <sheetFormatPr defaultColWidth="8" defaultRowHeight="15" x14ac:dyDescent="0.3"/>
  <cols>
    <col min="1" max="1" width="14.46875" style="2" customWidth="1"/>
    <col min="2" max="2" width="12.87890625" style="2" customWidth="1"/>
    <col min="3" max="3" width="8" style="2"/>
    <col min="4" max="4" width="13.52734375" style="2" customWidth="1"/>
    <col min="5" max="5" width="8" style="2"/>
    <col min="6" max="6" width="13.46875" style="2" customWidth="1"/>
    <col min="7" max="8" width="8" style="2"/>
    <col min="9" max="9" width="14" style="2" customWidth="1"/>
    <col min="10" max="10" width="8" style="2"/>
    <col min="11" max="11" width="10.52734375" style="2" customWidth="1"/>
    <col min="12" max="12" width="8" style="2"/>
    <col min="13" max="13" width="9.87890625" style="2" customWidth="1"/>
    <col min="14" max="14" width="14.64453125" style="2" customWidth="1"/>
    <col min="15" max="15" width="8" style="2"/>
    <col min="16" max="16" width="12.8203125" style="2" customWidth="1"/>
    <col min="17" max="18" width="8" style="2"/>
    <col min="19" max="19" width="12.64453125" style="2" customWidth="1"/>
    <col min="20" max="16383" width="8" style="2"/>
  </cols>
  <sheetData>
    <row r="1" spans="1:19" ht="21.75" customHeight="1" x14ac:dyDescent="0.45">
      <c r="A1" s="25" t="s">
        <v>0</v>
      </c>
      <c r="B1" s="25"/>
      <c r="C1" s="25"/>
      <c r="D1" s="25"/>
      <c r="F1" s="25" t="s">
        <v>1</v>
      </c>
      <c r="G1" s="25"/>
      <c r="H1" s="25"/>
      <c r="I1" s="25"/>
      <c r="J1" s="6"/>
      <c r="K1" s="26" t="s">
        <v>2</v>
      </c>
      <c r="L1" s="26"/>
      <c r="M1" s="26"/>
      <c r="N1" s="26"/>
      <c r="P1" s="25" t="s">
        <v>3</v>
      </c>
      <c r="Q1" s="25"/>
      <c r="R1" s="25"/>
      <c r="S1" s="25"/>
    </row>
    <row r="2" spans="1:19" s="1" customFormat="1" ht="14.25" customHeight="1" x14ac:dyDescent="0.3">
      <c r="A2" s="3" t="s">
        <v>4</v>
      </c>
      <c r="B2" s="3" t="s">
        <v>5</v>
      </c>
      <c r="C2" s="3" t="s">
        <v>6</v>
      </c>
      <c r="D2" s="3" t="s">
        <v>7</v>
      </c>
      <c r="F2" s="3" t="s">
        <v>4</v>
      </c>
      <c r="G2" s="3" t="s">
        <v>5</v>
      </c>
      <c r="H2" s="3" t="s">
        <v>6</v>
      </c>
      <c r="I2" s="3" t="s">
        <v>7</v>
      </c>
      <c r="K2" s="12" t="s">
        <v>4</v>
      </c>
      <c r="L2" s="12" t="s">
        <v>5</v>
      </c>
      <c r="M2" s="12" t="s">
        <v>6</v>
      </c>
      <c r="N2" s="12" t="s">
        <v>7</v>
      </c>
      <c r="P2" s="3" t="s">
        <v>4</v>
      </c>
      <c r="Q2" s="3" t="s">
        <v>5</v>
      </c>
      <c r="R2" s="3" t="s">
        <v>6</v>
      </c>
      <c r="S2" s="3" t="s">
        <v>7</v>
      </c>
    </row>
    <row r="3" spans="1:19" ht="15" customHeight="1" x14ac:dyDescent="0.3">
      <c r="A3" s="28" t="s">
        <v>8</v>
      </c>
      <c r="B3" s="22" t="s">
        <v>168</v>
      </c>
      <c r="C3" s="5" t="s">
        <v>9</v>
      </c>
      <c r="D3" s="5" t="s">
        <v>147</v>
      </c>
      <c r="F3" s="27" t="s">
        <v>11</v>
      </c>
      <c r="G3" s="4" t="s">
        <v>42</v>
      </c>
      <c r="H3" s="5" t="s">
        <v>9</v>
      </c>
      <c r="I3" s="7" t="s">
        <v>88</v>
      </c>
      <c r="K3" s="31" t="s">
        <v>11</v>
      </c>
      <c r="L3" s="13" t="s">
        <v>105</v>
      </c>
      <c r="M3" s="14" t="str">
        <f>VLOOKUP(L3,[1]Sheet1!$B$2:$C$143,2,FALSE)</f>
        <v>女</v>
      </c>
      <c r="N3" s="14" t="str">
        <f>VLOOKUP(L3,[1]Sheet1!$B$2:$D$143,3,FALSE)</f>
        <v>2026级IBA1班</v>
      </c>
      <c r="P3" s="27" t="s">
        <v>12</v>
      </c>
      <c r="Q3" s="19" t="s">
        <v>129</v>
      </c>
      <c r="R3" s="21" t="s">
        <v>9</v>
      </c>
      <c r="S3" s="21" t="s">
        <v>130</v>
      </c>
    </row>
    <row r="4" spans="1:19" ht="15" customHeight="1" x14ac:dyDescent="0.3">
      <c r="A4" s="29"/>
      <c r="B4" s="22" t="s">
        <v>169</v>
      </c>
      <c r="C4" s="22" t="s">
        <v>9</v>
      </c>
      <c r="D4" s="22" t="s">
        <v>161</v>
      </c>
      <c r="F4" s="27"/>
      <c r="G4" s="4" t="s">
        <v>52</v>
      </c>
      <c r="H4" s="8" t="s">
        <v>89</v>
      </c>
      <c r="I4" s="8" t="s">
        <v>90</v>
      </c>
      <c r="K4" s="31"/>
      <c r="L4" s="13" t="s">
        <v>106</v>
      </c>
      <c r="M4" s="15" t="str">
        <f>VLOOKUP(L4,[1]Sheet1!$B$2:$C$143,2,FALSE)</f>
        <v>女</v>
      </c>
      <c r="N4" s="15" t="str">
        <f>VLOOKUP(L4,[1]Sheet1!$B$2:$D$143,3,FALSE)</f>
        <v>2026级IEA2班</v>
      </c>
      <c r="P4" s="27"/>
      <c r="Q4" s="19" t="s">
        <v>131</v>
      </c>
      <c r="R4" s="19" t="s">
        <v>13</v>
      </c>
      <c r="S4" s="19" t="s">
        <v>132</v>
      </c>
    </row>
    <row r="5" spans="1:19" ht="15" customHeight="1" x14ac:dyDescent="0.3">
      <c r="A5" s="29"/>
      <c r="B5" s="22" t="s">
        <v>170</v>
      </c>
      <c r="C5" s="5" t="s">
        <v>9</v>
      </c>
      <c r="D5" s="5" t="s">
        <v>137</v>
      </c>
      <c r="F5" s="27"/>
      <c r="G5" s="4" t="s">
        <v>44</v>
      </c>
      <c r="H5" s="5" t="s">
        <v>9</v>
      </c>
      <c r="I5" s="7" t="s">
        <v>91</v>
      </c>
      <c r="K5" s="31"/>
      <c r="L5" s="16" t="s">
        <v>107</v>
      </c>
      <c r="M5" s="14" t="str">
        <f>VLOOKUP(L5,[1]Sheet1!$B$2:$C$143,2,FALSE)</f>
        <v>女</v>
      </c>
      <c r="N5" s="14" t="str">
        <f>VLOOKUP(L5,[1]Sheet1!$B$2:$D$143,3,FALSE)</f>
        <v>2026级IBA2班</v>
      </c>
      <c r="P5" s="27"/>
      <c r="Q5" s="19" t="s">
        <v>133</v>
      </c>
      <c r="R5" s="21" t="s">
        <v>9</v>
      </c>
      <c r="S5" s="21" t="s">
        <v>19</v>
      </c>
    </row>
    <row r="6" spans="1:19" ht="15" customHeight="1" x14ac:dyDescent="0.3">
      <c r="A6" s="29"/>
      <c r="B6" s="22" t="s">
        <v>171</v>
      </c>
      <c r="C6" s="22" t="s">
        <v>9</v>
      </c>
      <c r="D6" s="22" t="s">
        <v>172</v>
      </c>
      <c r="F6" s="27"/>
      <c r="G6" s="4" t="s">
        <v>45</v>
      </c>
      <c r="H6" s="4" t="s">
        <v>9</v>
      </c>
      <c r="I6" s="8" t="s">
        <v>92</v>
      </c>
      <c r="K6" s="31"/>
      <c r="L6" s="13" t="s">
        <v>108</v>
      </c>
      <c r="M6" s="15" t="str">
        <f>VLOOKUP(L6,[1]Sheet1!$B$2:$C$143,2,FALSE)</f>
        <v>女</v>
      </c>
      <c r="N6" s="15" t="str">
        <f>VLOOKUP(L6,[1]Sheet1!$B$2:$D$143,3,FALSE)</f>
        <v>2026级IEA1班</v>
      </c>
      <c r="P6" s="27"/>
      <c r="Q6" s="19" t="s">
        <v>134</v>
      </c>
      <c r="R6" s="19" t="s">
        <v>13</v>
      </c>
      <c r="S6" s="19" t="s">
        <v>135</v>
      </c>
    </row>
    <row r="7" spans="1:19" ht="15" customHeight="1" x14ac:dyDescent="0.3">
      <c r="A7" s="29"/>
      <c r="B7" s="22" t="s">
        <v>173</v>
      </c>
      <c r="C7" s="5" t="s">
        <v>9</v>
      </c>
      <c r="D7" s="5" t="s">
        <v>174</v>
      </c>
      <c r="F7" s="27"/>
      <c r="G7" s="4" t="s">
        <v>46</v>
      </c>
      <c r="H7" s="5" t="s">
        <v>9</v>
      </c>
      <c r="I7" s="7" t="s">
        <v>92</v>
      </c>
      <c r="K7" s="31"/>
      <c r="L7" s="16" t="s">
        <v>109</v>
      </c>
      <c r="M7" s="14" t="str">
        <f>VLOOKUP(L7,[1]Sheet1!$B$2:$C$143,2,FALSE)</f>
        <v>女</v>
      </c>
      <c r="N7" s="14" t="str">
        <f>VLOOKUP(L7,[1]Sheet1!$B$2:$D$143,3,FALSE)</f>
        <v>2026级IBA1班</v>
      </c>
      <c r="P7" s="27"/>
      <c r="Q7" s="19" t="s">
        <v>136</v>
      </c>
      <c r="R7" s="21" t="s">
        <v>9</v>
      </c>
      <c r="S7" s="21" t="s">
        <v>137</v>
      </c>
    </row>
    <row r="8" spans="1:19" ht="15" customHeight="1" x14ac:dyDescent="0.3">
      <c r="A8" s="27" t="s">
        <v>21</v>
      </c>
      <c r="B8" s="22" t="s">
        <v>175</v>
      </c>
      <c r="C8" s="5" t="s">
        <v>9</v>
      </c>
      <c r="D8" s="5" t="s">
        <v>147</v>
      </c>
      <c r="F8" s="27"/>
      <c r="G8" s="4" t="s">
        <v>47</v>
      </c>
      <c r="H8" s="4" t="s">
        <v>13</v>
      </c>
      <c r="I8" s="8" t="s">
        <v>88</v>
      </c>
      <c r="K8" s="31"/>
      <c r="L8" s="17" t="s">
        <v>110</v>
      </c>
      <c r="M8" s="15" t="str">
        <f>VLOOKUP(L8,[1]Sheet1!$B$2:$C$143,2,FALSE)</f>
        <v>男</v>
      </c>
      <c r="N8" s="15" t="str">
        <f>VLOOKUP(L8,[1]Sheet1!$B$2:$D$143,3,FALSE)</f>
        <v>2026级IIA3班</v>
      </c>
      <c r="P8" s="27"/>
      <c r="Q8" s="19" t="s">
        <v>138</v>
      </c>
      <c r="R8" s="19" t="s">
        <v>9</v>
      </c>
      <c r="S8" s="19" t="s">
        <v>139</v>
      </c>
    </row>
    <row r="9" spans="1:19" ht="15" customHeight="1" x14ac:dyDescent="0.3">
      <c r="A9" s="27"/>
      <c r="B9" s="22" t="s">
        <v>176</v>
      </c>
      <c r="C9" s="22" t="s">
        <v>9</v>
      </c>
      <c r="D9" s="22" t="s">
        <v>137</v>
      </c>
      <c r="F9" s="27"/>
      <c r="G9" s="4" t="s">
        <v>48</v>
      </c>
      <c r="H9" s="5" t="s">
        <v>9</v>
      </c>
      <c r="I9" s="7" t="s">
        <v>93</v>
      </c>
      <c r="K9" s="31"/>
      <c r="L9" s="13" t="s">
        <v>111</v>
      </c>
      <c r="M9" s="14" t="str">
        <f>VLOOKUP(L9,[1]Sheet1!$B$2:$C$143,2,FALSE)</f>
        <v>女</v>
      </c>
      <c r="N9" s="14" t="str">
        <f>VLOOKUP(L9,[1]Sheet1!$B$2:$D$143,3,FALSE)</f>
        <v>2026级IIA5班</v>
      </c>
      <c r="P9" s="27"/>
      <c r="Q9" s="19" t="s">
        <v>140</v>
      </c>
      <c r="R9" s="21" t="s">
        <v>9</v>
      </c>
      <c r="S9" s="21" t="s">
        <v>141</v>
      </c>
    </row>
    <row r="10" spans="1:19" ht="15" customHeight="1" x14ac:dyDescent="0.3">
      <c r="A10" s="27"/>
      <c r="B10" s="22" t="s">
        <v>177</v>
      </c>
      <c r="C10" s="5" t="s">
        <v>9</v>
      </c>
      <c r="D10" s="5" t="s">
        <v>137</v>
      </c>
      <c r="F10" s="27"/>
      <c r="G10" s="4" t="s">
        <v>49</v>
      </c>
      <c r="H10" s="4" t="s">
        <v>9</v>
      </c>
      <c r="I10" s="8" t="s">
        <v>88</v>
      </c>
      <c r="K10" s="31" t="s">
        <v>22</v>
      </c>
      <c r="L10" s="13" t="s">
        <v>112</v>
      </c>
      <c r="M10" s="15" t="str">
        <f>VLOOKUP(L10,[1]Sheet1!$B$2:$C$143,2,FALSE)</f>
        <v>女</v>
      </c>
      <c r="N10" s="15" t="str">
        <f>VLOOKUP(L10,[1]Sheet1!$B$2:$D$143,3,FALSE)</f>
        <v>2026级IIA2班</v>
      </c>
      <c r="P10" s="27"/>
      <c r="Q10" s="19" t="s">
        <v>24</v>
      </c>
      <c r="R10" s="19" t="s">
        <v>9</v>
      </c>
      <c r="S10" s="19" t="s">
        <v>16</v>
      </c>
    </row>
    <row r="11" spans="1:19" ht="15" customHeight="1" x14ac:dyDescent="0.3">
      <c r="A11" s="27"/>
      <c r="B11" s="22" t="s">
        <v>178</v>
      </c>
      <c r="C11" s="22" t="s">
        <v>9</v>
      </c>
      <c r="D11" s="22" t="s">
        <v>137</v>
      </c>
      <c r="F11" s="27"/>
      <c r="G11" s="4" t="s">
        <v>50</v>
      </c>
      <c r="H11" s="5" t="s">
        <v>9</v>
      </c>
      <c r="I11" s="7" t="s">
        <v>88</v>
      </c>
      <c r="K11" s="31"/>
      <c r="L11" s="13" t="s">
        <v>113</v>
      </c>
      <c r="M11" s="14" t="str">
        <f>VLOOKUP(L11,[1]Sheet1!$B$2:$C$143,2,FALSE)</f>
        <v>女</v>
      </c>
      <c r="N11" s="14" t="str">
        <f>VLOOKUP(L11,[1]Sheet1!$B$2:$D$143,3,FALSE)</f>
        <v>2026级IIA5班</v>
      </c>
      <c r="P11" s="27"/>
      <c r="Q11" s="19" t="s">
        <v>20</v>
      </c>
      <c r="R11" s="21" t="s">
        <v>9</v>
      </c>
      <c r="S11" s="21" t="s">
        <v>14</v>
      </c>
    </row>
    <row r="12" spans="1:19" ht="15" customHeight="1" x14ac:dyDescent="0.3">
      <c r="A12" s="27" t="s">
        <v>25</v>
      </c>
      <c r="B12" s="22" t="s">
        <v>179</v>
      </c>
      <c r="C12" s="5" t="s">
        <v>9</v>
      </c>
      <c r="D12" s="5" t="s">
        <v>164</v>
      </c>
      <c r="F12" s="27"/>
      <c r="G12" s="4" t="s">
        <v>51</v>
      </c>
      <c r="H12" s="8" t="s">
        <v>94</v>
      </c>
      <c r="I12" s="8" t="s">
        <v>95</v>
      </c>
      <c r="K12" s="31"/>
      <c r="L12" s="13" t="s">
        <v>114</v>
      </c>
      <c r="M12" s="15" t="str">
        <f>VLOOKUP(L12,[1]Sheet1!$B$2:$C$143,2,FALSE)</f>
        <v>男</v>
      </c>
      <c r="N12" s="15" t="str">
        <f>VLOOKUP(L12,[1]Sheet1!$B$2:$D$143,3,FALSE)</f>
        <v>2026级IBA1班</v>
      </c>
      <c r="P12" s="27"/>
      <c r="Q12" s="19" t="s">
        <v>18</v>
      </c>
      <c r="R12" s="19" t="s">
        <v>9</v>
      </c>
      <c r="S12" s="19" t="s">
        <v>19</v>
      </c>
    </row>
    <row r="13" spans="1:19" ht="15" customHeight="1" x14ac:dyDescent="0.3">
      <c r="A13" s="27"/>
      <c r="B13" s="22" t="s">
        <v>180</v>
      </c>
      <c r="C13" s="22" t="s">
        <v>9</v>
      </c>
      <c r="D13" s="22" t="s">
        <v>167</v>
      </c>
      <c r="F13" s="28" t="s">
        <v>26</v>
      </c>
      <c r="G13" s="4" t="s">
        <v>53</v>
      </c>
      <c r="H13" s="7" t="s">
        <v>89</v>
      </c>
      <c r="I13" s="7" t="s">
        <v>96</v>
      </c>
      <c r="K13" s="31"/>
      <c r="L13" s="13" t="s">
        <v>115</v>
      </c>
      <c r="M13" s="14" t="str">
        <f>VLOOKUP(L13,[1]Sheet1!$B$2:$C$143,2,FALSE)</f>
        <v>女</v>
      </c>
      <c r="N13" s="14" t="str">
        <f>VLOOKUP(L13,[1]Sheet1!$B$2:$D$143,3,FALSE)</f>
        <v>2026级IIA1班</v>
      </c>
      <c r="P13" s="27"/>
      <c r="Q13" s="19" t="s">
        <v>142</v>
      </c>
      <c r="R13" s="21" t="s">
        <v>9</v>
      </c>
      <c r="S13" s="21" t="s">
        <v>139</v>
      </c>
    </row>
    <row r="14" spans="1:19" ht="15" customHeight="1" x14ac:dyDescent="0.3">
      <c r="A14" s="27"/>
      <c r="B14" s="22" t="s">
        <v>181</v>
      </c>
      <c r="C14" s="5" t="s">
        <v>9</v>
      </c>
      <c r="D14" s="5" t="s">
        <v>137</v>
      </c>
      <c r="F14" s="29"/>
      <c r="G14" s="4" t="s">
        <v>54</v>
      </c>
      <c r="H14" s="4" t="s">
        <v>9</v>
      </c>
      <c r="I14" s="8" t="s">
        <v>97</v>
      </c>
      <c r="K14" s="31"/>
      <c r="L14" s="13" t="s">
        <v>116</v>
      </c>
      <c r="M14" s="15" t="str">
        <f>VLOOKUP(L14,[1]Sheet1!$B$2:$C$143,2,FALSE)</f>
        <v>女</v>
      </c>
      <c r="N14" s="15" t="str">
        <f>VLOOKUP(L14,[1]Sheet1!$B$2:$D$143,3,FALSE)</f>
        <v>2026级IEA1班</v>
      </c>
      <c r="P14" s="27"/>
      <c r="Q14" s="19" t="s">
        <v>143</v>
      </c>
      <c r="R14" s="20" t="s">
        <v>9</v>
      </c>
      <c r="S14" s="19" t="s">
        <v>144</v>
      </c>
    </row>
    <row r="15" spans="1:19" ht="15" customHeight="1" x14ac:dyDescent="0.3">
      <c r="A15" s="27"/>
      <c r="B15" s="22" t="s">
        <v>182</v>
      </c>
      <c r="C15" s="22" t="s">
        <v>9</v>
      </c>
      <c r="D15" s="22" t="s">
        <v>174</v>
      </c>
      <c r="F15" s="29"/>
      <c r="G15" s="4" t="s">
        <v>55</v>
      </c>
      <c r="H15" s="7" t="s">
        <v>94</v>
      </c>
      <c r="I15" s="7" t="s">
        <v>95</v>
      </c>
      <c r="K15" s="31"/>
      <c r="L15" s="13" t="s">
        <v>117</v>
      </c>
      <c r="M15" s="14" t="str">
        <f>VLOOKUP(L15,[1]Sheet1!$B$2:$C$143,2,FALSE)</f>
        <v>男</v>
      </c>
      <c r="N15" s="14" t="str">
        <f>VLOOKUP(L15,[1]Sheet1!$B$2:$D$143,3,FALSE)</f>
        <v>2026级IFA1班</v>
      </c>
      <c r="P15" s="27"/>
      <c r="Q15" s="19" t="s">
        <v>145</v>
      </c>
      <c r="R15" s="21" t="s">
        <v>13</v>
      </c>
      <c r="S15" s="21" t="s">
        <v>132</v>
      </c>
    </row>
    <row r="16" spans="1:19" ht="15" customHeight="1" x14ac:dyDescent="0.3">
      <c r="A16" s="27"/>
      <c r="B16" s="22" t="s">
        <v>183</v>
      </c>
      <c r="C16" s="5" t="s">
        <v>9</v>
      </c>
      <c r="D16" s="5" t="s">
        <v>164</v>
      </c>
      <c r="F16" s="29"/>
      <c r="G16" s="4" t="s">
        <v>56</v>
      </c>
      <c r="H16" s="8" t="s">
        <v>89</v>
      </c>
      <c r="I16" s="8" t="s">
        <v>98</v>
      </c>
      <c r="K16" s="31"/>
      <c r="L16" s="13" t="s">
        <v>118</v>
      </c>
      <c r="M16" s="15" t="str">
        <f>VLOOKUP(L16,[1]Sheet1!$B$2:$C$143,2,FALSE)</f>
        <v>男</v>
      </c>
      <c r="N16" s="15" t="str">
        <f>VLOOKUP(L16,[1]Sheet1!$B$2:$D$143,3,FALSE)</f>
        <v>2026级IFA1班</v>
      </c>
      <c r="P16" s="27" t="s">
        <v>31</v>
      </c>
      <c r="Q16" s="19" t="s">
        <v>146</v>
      </c>
      <c r="R16" s="19" t="s">
        <v>9</v>
      </c>
      <c r="S16" s="19" t="s">
        <v>147</v>
      </c>
    </row>
    <row r="17" spans="1:19" ht="15" customHeight="1" x14ac:dyDescent="0.3">
      <c r="A17" s="27"/>
      <c r="B17" s="22" t="s">
        <v>184</v>
      </c>
      <c r="C17" s="22" t="s">
        <v>9</v>
      </c>
      <c r="D17" s="22" t="s">
        <v>132</v>
      </c>
      <c r="F17" s="29"/>
      <c r="G17" s="4" t="s">
        <v>57</v>
      </c>
      <c r="H17" s="5" t="s">
        <v>9</v>
      </c>
      <c r="I17" s="7" t="s">
        <v>99</v>
      </c>
      <c r="K17" s="31" t="s">
        <v>27</v>
      </c>
      <c r="L17" s="13" t="s">
        <v>119</v>
      </c>
      <c r="M17" s="14" t="str">
        <f>VLOOKUP(L17,[1]Sheet1!$B$2:$C$143,2,FALSE)</f>
        <v>女</v>
      </c>
      <c r="N17" s="14" t="str">
        <f>VLOOKUP(L17,[1]Sheet1!$B$2:$D$143,3,FALSE)</f>
        <v>2026级IEA1班</v>
      </c>
      <c r="P17" s="27"/>
      <c r="Q17" s="19" t="s">
        <v>148</v>
      </c>
      <c r="R17" s="21" t="s">
        <v>9</v>
      </c>
      <c r="S17" s="21" t="s">
        <v>149</v>
      </c>
    </row>
    <row r="18" spans="1:19" ht="15" customHeight="1" x14ac:dyDescent="0.3">
      <c r="A18" s="28" t="s">
        <v>28</v>
      </c>
      <c r="B18" s="22" t="s">
        <v>185</v>
      </c>
      <c r="C18" s="5" t="s">
        <v>9</v>
      </c>
      <c r="D18" s="5" t="s">
        <v>174</v>
      </c>
      <c r="F18" s="29"/>
      <c r="G18" s="4" t="s">
        <v>58</v>
      </c>
      <c r="H18" s="4" t="s">
        <v>9</v>
      </c>
      <c r="I18" s="8" t="s">
        <v>91</v>
      </c>
      <c r="K18" s="31"/>
      <c r="L18" s="13" t="s">
        <v>120</v>
      </c>
      <c r="M18" s="15" t="str">
        <f>VLOOKUP(L18,[1]Sheet1!$B$2:$C$143,2,FALSE)</f>
        <v>女</v>
      </c>
      <c r="N18" s="15" t="str">
        <f>VLOOKUP(L18,[1]Sheet1!$B$2:$D$143,3,FALSE)</f>
        <v>2026级IIA2班</v>
      </c>
      <c r="P18" s="27"/>
      <c r="Q18" s="19" t="s">
        <v>150</v>
      </c>
      <c r="R18" s="19" t="s">
        <v>13</v>
      </c>
      <c r="S18" s="19" t="s">
        <v>147</v>
      </c>
    </row>
    <row r="19" spans="1:19" ht="15" customHeight="1" x14ac:dyDescent="0.3">
      <c r="A19" s="29"/>
      <c r="B19" s="22" t="s">
        <v>186</v>
      </c>
      <c r="C19" s="22" t="s">
        <v>9</v>
      </c>
      <c r="D19" s="22" t="s">
        <v>161</v>
      </c>
      <c r="F19" s="29"/>
      <c r="G19" s="4" t="s">
        <v>59</v>
      </c>
      <c r="H19" s="5" t="s">
        <v>9</v>
      </c>
      <c r="I19" s="7" t="s">
        <v>100</v>
      </c>
      <c r="K19" s="31"/>
      <c r="L19" s="13" t="s">
        <v>121</v>
      </c>
      <c r="M19" s="14" t="str">
        <f>VLOOKUP(L19,[1]Sheet1!$B$2:$C$143,2,FALSE)</f>
        <v>男</v>
      </c>
      <c r="N19" s="14" t="str">
        <f>VLOOKUP(L19,[1]Sheet1!$B$2:$D$143,3,FALSE)</f>
        <v>2026年IEA1班</v>
      </c>
      <c r="P19" s="27"/>
      <c r="Q19" s="19" t="s">
        <v>151</v>
      </c>
      <c r="R19" s="21" t="s">
        <v>9</v>
      </c>
      <c r="S19" s="21" t="s">
        <v>139</v>
      </c>
    </row>
    <row r="20" spans="1:19" ht="15" customHeight="1" x14ac:dyDescent="0.3">
      <c r="A20" s="29"/>
      <c r="B20" s="22" t="s">
        <v>187</v>
      </c>
      <c r="C20" s="5" t="s">
        <v>9</v>
      </c>
      <c r="D20" s="5" t="s">
        <v>132</v>
      </c>
      <c r="F20" s="29"/>
      <c r="G20" s="4" t="s">
        <v>60</v>
      </c>
      <c r="H20" s="8" t="s">
        <v>94</v>
      </c>
      <c r="I20" s="8" t="s">
        <v>96</v>
      </c>
      <c r="K20" s="31"/>
      <c r="L20" s="13" t="s">
        <v>122</v>
      </c>
      <c r="M20" s="15" t="str">
        <f>VLOOKUP(L20,[1]Sheet1!$B$2:$C$143,2,FALSE)</f>
        <v>女</v>
      </c>
      <c r="N20" s="15" t="str">
        <f>VLOOKUP(L20,[1]Sheet1!$B$2:$D$143,3,FALSE)</f>
        <v>2026级IIA5班</v>
      </c>
      <c r="P20" s="27"/>
      <c r="Q20" s="19" t="s">
        <v>152</v>
      </c>
      <c r="R20" s="19" t="s">
        <v>9</v>
      </c>
      <c r="S20" s="19" t="s">
        <v>153</v>
      </c>
    </row>
    <row r="21" spans="1:19" ht="15" customHeight="1" x14ac:dyDescent="0.3">
      <c r="A21" s="29"/>
      <c r="B21" s="22" t="s">
        <v>188</v>
      </c>
      <c r="C21" s="22" t="s">
        <v>9</v>
      </c>
      <c r="D21" s="22" t="s">
        <v>137</v>
      </c>
      <c r="F21" s="29"/>
      <c r="G21" s="4" t="s">
        <v>63</v>
      </c>
      <c r="H21" s="9" t="s">
        <v>94</v>
      </c>
      <c r="I21" s="9" t="s">
        <v>99</v>
      </c>
      <c r="K21" s="31"/>
      <c r="L21" s="13" t="s">
        <v>123</v>
      </c>
      <c r="M21" s="14" t="str">
        <f>VLOOKUP(L21,[1]Sheet1!$B$2:$C$143,2,FALSE)</f>
        <v>女</v>
      </c>
      <c r="N21" s="14" t="str">
        <f>VLOOKUP(L21,[1]Sheet1!$B$2:$D$143,3,FALSE)</f>
        <v>2026级IEA1班</v>
      </c>
      <c r="P21" s="27"/>
      <c r="Q21" s="19" t="s">
        <v>154</v>
      </c>
      <c r="R21" s="21" t="s">
        <v>9</v>
      </c>
      <c r="S21" s="21" t="s">
        <v>149</v>
      </c>
    </row>
    <row r="22" spans="1:19" ht="15" customHeight="1" x14ac:dyDescent="0.3">
      <c r="A22" s="29"/>
      <c r="B22" s="22" t="s">
        <v>189</v>
      </c>
      <c r="C22" s="5" t="s">
        <v>9</v>
      </c>
      <c r="D22" s="5" t="s">
        <v>167</v>
      </c>
      <c r="F22" s="29"/>
      <c r="G22" s="4" t="s">
        <v>62</v>
      </c>
      <c r="H22" s="8" t="s">
        <v>89</v>
      </c>
      <c r="I22" s="8" t="s">
        <v>100</v>
      </c>
      <c r="K22" s="31"/>
      <c r="L22" s="13" t="s">
        <v>124</v>
      </c>
      <c r="M22" s="15" t="str">
        <f>VLOOKUP(L22,[1]Sheet1!$B$2:$C$143,2,FALSE)</f>
        <v>女</v>
      </c>
      <c r="N22" s="15" t="str">
        <f>VLOOKUP(L22,[1]Sheet1!$B$2:$D$143,3,FALSE)</f>
        <v>2026级IBA2班</v>
      </c>
      <c r="P22" s="27"/>
      <c r="Q22" s="19" t="s">
        <v>34</v>
      </c>
      <c r="R22" s="19" t="s">
        <v>9</v>
      </c>
      <c r="S22" s="19" t="s">
        <v>10</v>
      </c>
    </row>
    <row r="23" spans="1:19" ht="15" customHeight="1" x14ac:dyDescent="0.3">
      <c r="A23" s="29"/>
      <c r="B23" s="22" t="s">
        <v>190</v>
      </c>
      <c r="C23" s="22" t="s">
        <v>9</v>
      </c>
      <c r="D23" s="22" t="s">
        <v>147</v>
      </c>
      <c r="F23" s="30"/>
      <c r="G23" s="4" t="s">
        <v>61</v>
      </c>
      <c r="H23" s="5" t="s">
        <v>9</v>
      </c>
      <c r="I23" s="7" t="s">
        <v>101</v>
      </c>
      <c r="K23" s="31"/>
      <c r="L23" s="13" t="s">
        <v>125</v>
      </c>
      <c r="M23" s="14" t="str">
        <f>VLOOKUP(L23,[1]Sheet1!$B$2:$C$143,2,FALSE)</f>
        <v>男</v>
      </c>
      <c r="N23" s="14" t="str">
        <f>VLOOKUP(L23,[1]Sheet1!$B$2:$D$143,3,FALSE)</f>
        <v>2026级IFA1班</v>
      </c>
      <c r="P23" s="27"/>
      <c r="Q23" s="19" t="s">
        <v>36</v>
      </c>
      <c r="R23" s="21" t="s">
        <v>9</v>
      </c>
      <c r="S23" s="21" t="s">
        <v>15</v>
      </c>
    </row>
    <row r="24" spans="1:19" ht="15" customHeight="1" x14ac:dyDescent="0.3">
      <c r="A24" s="28" t="s">
        <v>35</v>
      </c>
      <c r="B24" s="22" t="s">
        <v>191</v>
      </c>
      <c r="C24" s="22" t="s">
        <v>9</v>
      </c>
      <c r="D24" s="22" t="s">
        <v>144</v>
      </c>
      <c r="F24" s="27" t="s">
        <v>32</v>
      </c>
      <c r="G24" s="4" t="s">
        <v>64</v>
      </c>
      <c r="H24" s="4" t="s">
        <v>9</v>
      </c>
      <c r="I24" s="8" t="s">
        <v>95</v>
      </c>
      <c r="K24" s="31"/>
      <c r="L24" s="13" t="s">
        <v>126</v>
      </c>
      <c r="M24" s="15" t="str">
        <f>VLOOKUP(L24,[1]Sheet1!$B$2:$C$143,2,FALSE)</f>
        <v>女</v>
      </c>
      <c r="N24" s="15" t="str">
        <f>VLOOKUP(L24,[1]Sheet1!$B$2:$D$143,3,FALSE)</f>
        <v>2026级IBA2班</v>
      </c>
      <c r="P24" s="27"/>
      <c r="Q24" s="19" t="s">
        <v>155</v>
      </c>
      <c r="R24" s="19" t="s">
        <v>9</v>
      </c>
      <c r="S24" s="19" t="s">
        <v>130</v>
      </c>
    </row>
    <row r="25" spans="1:19" ht="15" customHeight="1" x14ac:dyDescent="0.3">
      <c r="A25" s="29"/>
      <c r="B25" s="22" t="s">
        <v>192</v>
      </c>
      <c r="C25" s="5" t="s">
        <v>9</v>
      </c>
      <c r="D25" s="5" t="s">
        <v>147</v>
      </c>
      <c r="F25" s="27"/>
      <c r="G25" s="4" t="s">
        <v>65</v>
      </c>
      <c r="H25" s="7" t="s">
        <v>89</v>
      </c>
      <c r="I25" s="7" t="s">
        <v>88</v>
      </c>
      <c r="K25" s="31"/>
      <c r="L25" s="13" t="s">
        <v>127</v>
      </c>
      <c r="M25" s="14" t="str">
        <f>VLOOKUP(L25,[1]Sheet1!$B$2:$C$143,2,FALSE)</f>
        <v>女</v>
      </c>
      <c r="N25" s="14" t="str">
        <f>VLOOKUP(L25,[1]Sheet1!$B$2:$D$143,3,FALSE)</f>
        <v>2026级IIA2班</v>
      </c>
      <c r="P25" s="27"/>
      <c r="Q25" s="19" t="s">
        <v>156</v>
      </c>
      <c r="R25" s="21" t="s">
        <v>9</v>
      </c>
      <c r="S25" s="21" t="s">
        <v>147</v>
      </c>
    </row>
    <row r="26" spans="1:19" ht="15" customHeight="1" x14ac:dyDescent="0.3">
      <c r="A26" s="29"/>
      <c r="B26" s="22" t="s">
        <v>193</v>
      </c>
      <c r="C26" s="22" t="s">
        <v>9</v>
      </c>
      <c r="D26" s="22" t="s">
        <v>130</v>
      </c>
      <c r="F26" s="27"/>
      <c r="G26" s="4" t="s">
        <v>66</v>
      </c>
      <c r="H26" s="4" t="s">
        <v>13</v>
      </c>
      <c r="I26" s="8" t="s">
        <v>90</v>
      </c>
      <c r="K26" s="31"/>
      <c r="L26" s="13" t="s">
        <v>128</v>
      </c>
      <c r="M26" s="15" t="str">
        <f>VLOOKUP(L26,[1]Sheet1!$B$2:$C$143,2,FALSE)</f>
        <v>男</v>
      </c>
      <c r="N26" s="15" t="str">
        <f>VLOOKUP(L26,[1]Sheet1!$B$2:$D$143,3,FALSE)</f>
        <v>2026级IIA4班</v>
      </c>
      <c r="P26" s="27"/>
      <c r="Q26" s="19" t="s">
        <v>157</v>
      </c>
      <c r="R26" s="19" t="s">
        <v>9</v>
      </c>
      <c r="S26" s="19" t="s">
        <v>139</v>
      </c>
    </row>
    <row r="27" spans="1:19" ht="15" customHeight="1" x14ac:dyDescent="0.3">
      <c r="A27" s="29"/>
      <c r="B27" s="22" t="s">
        <v>194</v>
      </c>
      <c r="C27" s="5" t="s">
        <v>9</v>
      </c>
      <c r="D27" s="5" t="s">
        <v>137</v>
      </c>
      <c r="F27" s="27"/>
      <c r="G27" s="4" t="s">
        <v>33</v>
      </c>
      <c r="H27" s="7" t="s">
        <v>94</v>
      </c>
      <c r="I27" s="7" t="s">
        <v>102</v>
      </c>
      <c r="P27" s="32" t="s">
        <v>218</v>
      </c>
      <c r="Q27" s="19" t="s">
        <v>158</v>
      </c>
      <c r="R27" s="21" t="s">
        <v>9</v>
      </c>
      <c r="S27" s="21" t="s">
        <v>130</v>
      </c>
    </row>
    <row r="28" spans="1:19" ht="15" customHeight="1" x14ac:dyDescent="0.3">
      <c r="A28" s="29"/>
      <c r="B28" s="22" t="s">
        <v>195</v>
      </c>
      <c r="C28" s="22" t="s">
        <v>9</v>
      </c>
      <c r="D28" s="22" t="s">
        <v>167</v>
      </c>
      <c r="F28" s="27"/>
      <c r="G28" s="4" t="s">
        <v>67</v>
      </c>
      <c r="H28" s="4" t="s">
        <v>9</v>
      </c>
      <c r="I28" s="8" t="s">
        <v>91</v>
      </c>
      <c r="P28" s="27"/>
      <c r="Q28" s="19" t="s">
        <v>159</v>
      </c>
      <c r="R28" s="19" t="s">
        <v>13</v>
      </c>
      <c r="S28" s="19" t="s">
        <v>139</v>
      </c>
    </row>
    <row r="29" spans="1:19" ht="15" customHeight="1" x14ac:dyDescent="0.3">
      <c r="A29" s="29"/>
      <c r="B29" s="22" t="s">
        <v>196</v>
      </c>
      <c r="C29" s="5" t="s">
        <v>9</v>
      </c>
      <c r="D29" s="5" t="s">
        <v>130</v>
      </c>
      <c r="F29" s="27"/>
      <c r="G29" s="4" t="s">
        <v>68</v>
      </c>
      <c r="H29" s="5" t="s">
        <v>13</v>
      </c>
      <c r="I29" s="7" t="s">
        <v>100</v>
      </c>
      <c r="P29" s="27"/>
      <c r="Q29" s="19" t="s">
        <v>160</v>
      </c>
      <c r="R29" s="21" t="s">
        <v>9</v>
      </c>
      <c r="S29" s="21" t="s">
        <v>161</v>
      </c>
    </row>
    <row r="30" spans="1:19" ht="15" customHeight="1" x14ac:dyDescent="0.3">
      <c r="A30" s="30"/>
      <c r="B30" s="22" t="s">
        <v>197</v>
      </c>
      <c r="C30" s="22" t="s">
        <v>9</v>
      </c>
      <c r="D30" s="22" t="s">
        <v>147</v>
      </c>
      <c r="F30" s="27"/>
      <c r="G30" s="4" t="s">
        <v>43</v>
      </c>
      <c r="H30" s="8" t="s">
        <v>94</v>
      </c>
      <c r="I30" s="8" t="s">
        <v>97</v>
      </c>
      <c r="P30" s="27"/>
      <c r="Q30" s="19" t="s">
        <v>162</v>
      </c>
      <c r="R30" s="19" t="s">
        <v>9</v>
      </c>
      <c r="S30" s="19" t="s">
        <v>17</v>
      </c>
    </row>
    <row r="31" spans="1:19" ht="15" customHeight="1" x14ac:dyDescent="0.3">
      <c r="A31" s="28" t="s">
        <v>40</v>
      </c>
      <c r="B31" s="22" t="s">
        <v>198</v>
      </c>
      <c r="C31" s="5" t="s">
        <v>9</v>
      </c>
      <c r="D31" s="5" t="s">
        <v>137</v>
      </c>
      <c r="F31" s="27"/>
      <c r="G31" s="4" t="s">
        <v>69</v>
      </c>
      <c r="H31" s="9" t="s">
        <v>94</v>
      </c>
      <c r="I31" s="9" t="s">
        <v>91</v>
      </c>
      <c r="P31" s="27"/>
      <c r="Q31" s="19" t="s">
        <v>163</v>
      </c>
      <c r="R31" s="21" t="s">
        <v>9</v>
      </c>
      <c r="S31" s="21" t="s">
        <v>164</v>
      </c>
    </row>
    <row r="32" spans="1:19" ht="15" customHeight="1" x14ac:dyDescent="0.3">
      <c r="A32" s="29"/>
      <c r="B32" s="22" t="s">
        <v>199</v>
      </c>
      <c r="C32" s="22" t="s">
        <v>9</v>
      </c>
      <c r="D32" s="22" t="s">
        <v>167</v>
      </c>
      <c r="F32" s="28" t="s">
        <v>39</v>
      </c>
      <c r="G32" s="4" t="s">
        <v>70</v>
      </c>
      <c r="H32" s="4" t="s">
        <v>9</v>
      </c>
      <c r="I32" s="8" t="s">
        <v>103</v>
      </c>
      <c r="P32" s="27"/>
      <c r="Q32" s="19" t="s">
        <v>30</v>
      </c>
      <c r="R32" s="19" t="s">
        <v>9</v>
      </c>
      <c r="S32" s="19" t="s">
        <v>17</v>
      </c>
    </row>
    <row r="33" spans="1:19" ht="15" customHeight="1" x14ac:dyDescent="0.3">
      <c r="A33" s="29"/>
      <c r="B33" s="22" t="s">
        <v>200</v>
      </c>
      <c r="C33" s="5" t="s">
        <v>9</v>
      </c>
      <c r="D33" s="5" t="s">
        <v>132</v>
      </c>
      <c r="F33" s="29"/>
      <c r="G33" s="4" t="s">
        <v>71</v>
      </c>
      <c r="H33" s="9" t="s">
        <v>94</v>
      </c>
      <c r="I33" s="9" t="s">
        <v>92</v>
      </c>
      <c r="P33" s="27"/>
      <c r="Q33" s="19" t="s">
        <v>29</v>
      </c>
      <c r="R33" s="21" t="s">
        <v>9</v>
      </c>
      <c r="S33" s="21" t="s">
        <v>23</v>
      </c>
    </row>
    <row r="34" spans="1:19" ht="15" customHeight="1" x14ac:dyDescent="0.3">
      <c r="A34" s="29"/>
      <c r="B34" s="22" t="s">
        <v>201</v>
      </c>
      <c r="C34" s="22" t="s">
        <v>9</v>
      </c>
      <c r="D34" s="22" t="s">
        <v>139</v>
      </c>
      <c r="F34" s="29"/>
      <c r="G34" s="4" t="s">
        <v>72</v>
      </c>
      <c r="H34" s="8" t="s">
        <v>89</v>
      </c>
      <c r="I34" s="8" t="s">
        <v>98</v>
      </c>
      <c r="P34" s="27"/>
      <c r="Q34" s="19" t="s">
        <v>165</v>
      </c>
      <c r="R34" s="19" t="s">
        <v>9</v>
      </c>
      <c r="S34" s="19" t="s">
        <v>147</v>
      </c>
    </row>
    <row r="35" spans="1:19" ht="15" customHeight="1" x14ac:dyDescent="0.3">
      <c r="A35" s="30"/>
      <c r="B35" s="22" t="s">
        <v>202</v>
      </c>
      <c r="C35" s="5" t="s">
        <v>9</v>
      </c>
      <c r="D35" s="5" t="s">
        <v>132</v>
      </c>
      <c r="F35" s="29"/>
      <c r="G35" s="4" t="s">
        <v>73</v>
      </c>
      <c r="H35" s="10" t="s">
        <v>9</v>
      </c>
      <c r="I35" s="9" t="s">
        <v>100</v>
      </c>
      <c r="P35" s="27"/>
      <c r="Q35" s="19" t="s">
        <v>166</v>
      </c>
      <c r="R35" s="21" t="s">
        <v>9</v>
      </c>
      <c r="S35" s="21" t="s">
        <v>167</v>
      </c>
    </row>
    <row r="36" spans="1:19" ht="15" customHeight="1" x14ac:dyDescent="0.3">
      <c r="A36" s="27" t="s">
        <v>22</v>
      </c>
      <c r="B36" s="22" t="s">
        <v>203</v>
      </c>
      <c r="C36" s="5" t="s">
        <v>9</v>
      </c>
      <c r="D36" s="5" t="s">
        <v>149</v>
      </c>
      <c r="F36" s="29"/>
      <c r="G36" s="4" t="s">
        <v>74</v>
      </c>
      <c r="H36" s="4" t="s">
        <v>9</v>
      </c>
      <c r="I36" s="8" t="s">
        <v>100</v>
      </c>
    </row>
    <row r="37" spans="1:19" ht="15" customHeight="1" x14ac:dyDescent="0.3">
      <c r="A37" s="27"/>
      <c r="B37" s="22" t="s">
        <v>204</v>
      </c>
      <c r="C37" s="22" t="s">
        <v>13</v>
      </c>
      <c r="D37" s="22" t="s">
        <v>132</v>
      </c>
      <c r="F37" s="29"/>
      <c r="G37" s="4" t="s">
        <v>75</v>
      </c>
      <c r="H37" s="9" t="s">
        <v>94</v>
      </c>
      <c r="I37" s="9" t="s">
        <v>97</v>
      </c>
      <c r="K37" s="11"/>
    </row>
    <row r="38" spans="1:19" ht="15" customHeight="1" x14ac:dyDescent="0.3">
      <c r="A38" s="27"/>
      <c r="B38" s="22" t="s">
        <v>205</v>
      </c>
      <c r="C38" s="5" t="s">
        <v>13</v>
      </c>
      <c r="D38" s="5" t="s">
        <v>147</v>
      </c>
      <c r="F38" s="29"/>
      <c r="G38" s="4" t="s">
        <v>76</v>
      </c>
      <c r="H38" s="8" t="s">
        <v>94</v>
      </c>
      <c r="I38" s="8" t="s">
        <v>101</v>
      </c>
    </row>
    <row r="39" spans="1:19" ht="15" customHeight="1" x14ac:dyDescent="0.3">
      <c r="A39" s="27"/>
      <c r="B39" s="22" t="s">
        <v>206</v>
      </c>
      <c r="C39" s="22" t="s">
        <v>9</v>
      </c>
      <c r="D39" s="22" t="s">
        <v>132</v>
      </c>
      <c r="F39" s="29"/>
      <c r="G39" s="4" t="s">
        <v>37</v>
      </c>
      <c r="H39" s="9" t="s">
        <v>89</v>
      </c>
      <c r="I39" s="9" t="s">
        <v>104</v>
      </c>
    </row>
    <row r="40" spans="1:19" ht="15" customHeight="1" x14ac:dyDescent="0.3">
      <c r="A40" s="27"/>
      <c r="B40" s="22" t="s">
        <v>207</v>
      </c>
      <c r="C40" s="5" t="s">
        <v>9</v>
      </c>
      <c r="D40" s="5" t="s">
        <v>167</v>
      </c>
      <c r="F40" s="29"/>
      <c r="G40" s="4" t="s">
        <v>77</v>
      </c>
      <c r="H40" s="4" t="s">
        <v>9</v>
      </c>
      <c r="I40" s="8" t="s">
        <v>90</v>
      </c>
    </row>
    <row r="41" spans="1:19" ht="15" customHeight="1" x14ac:dyDescent="0.3">
      <c r="A41" s="27"/>
      <c r="B41" s="22" t="s">
        <v>208</v>
      </c>
      <c r="C41" s="22" t="s">
        <v>9</v>
      </c>
      <c r="D41" s="22" t="s">
        <v>174</v>
      </c>
      <c r="F41" s="30"/>
      <c r="G41" s="4" t="s">
        <v>78</v>
      </c>
      <c r="H41" s="10" t="s">
        <v>9</v>
      </c>
      <c r="I41" s="9" t="s">
        <v>92</v>
      </c>
    </row>
    <row r="42" spans="1:19" ht="15" customHeight="1" x14ac:dyDescent="0.3">
      <c r="A42" s="27"/>
      <c r="B42" s="22" t="s">
        <v>209</v>
      </c>
      <c r="C42" s="5" t="s">
        <v>9</v>
      </c>
      <c r="D42" s="5" t="s">
        <v>139</v>
      </c>
      <c r="F42" s="27" t="s">
        <v>41</v>
      </c>
      <c r="G42" s="4" t="s">
        <v>79</v>
      </c>
      <c r="H42" s="8" t="s">
        <v>94</v>
      </c>
      <c r="I42" s="8" t="s">
        <v>100</v>
      </c>
    </row>
    <row r="43" spans="1:19" ht="15" customHeight="1" x14ac:dyDescent="0.3">
      <c r="A43" s="28"/>
      <c r="B43" s="23" t="s">
        <v>210</v>
      </c>
      <c r="C43" s="23" t="s">
        <v>9</v>
      </c>
      <c r="D43" s="23" t="s">
        <v>167</v>
      </c>
      <c r="F43" s="27"/>
      <c r="G43" s="4" t="s">
        <v>80</v>
      </c>
      <c r="H43" s="10" t="s">
        <v>9</v>
      </c>
      <c r="I43" s="9" t="s">
        <v>92</v>
      </c>
    </row>
    <row r="44" spans="1:19" ht="15" customHeight="1" x14ac:dyDescent="0.3">
      <c r="A44" s="27" t="s">
        <v>11</v>
      </c>
      <c r="B44" s="22" t="s">
        <v>211</v>
      </c>
      <c r="C44" s="5" t="s">
        <v>9</v>
      </c>
      <c r="D44" s="5" t="s">
        <v>212</v>
      </c>
      <c r="E44" s="24"/>
      <c r="F44" s="27"/>
      <c r="G44" s="4" t="s">
        <v>38</v>
      </c>
      <c r="H44" s="4" t="s">
        <v>9</v>
      </c>
      <c r="I44" s="8" t="s">
        <v>99</v>
      </c>
    </row>
    <row r="45" spans="1:19" ht="15" customHeight="1" x14ac:dyDescent="0.3">
      <c r="A45" s="27"/>
      <c r="B45" s="22" t="s">
        <v>213</v>
      </c>
      <c r="C45" s="22" t="s">
        <v>9</v>
      </c>
      <c r="D45" s="22" t="s">
        <v>174</v>
      </c>
      <c r="E45" s="24"/>
      <c r="F45" s="27"/>
      <c r="G45" s="4" t="s">
        <v>81</v>
      </c>
      <c r="H45" s="10" t="s">
        <v>9</v>
      </c>
      <c r="I45" s="9" t="s">
        <v>100</v>
      </c>
    </row>
    <row r="46" spans="1:19" ht="15" customHeight="1" x14ac:dyDescent="0.3">
      <c r="A46" s="27"/>
      <c r="B46" s="22" t="s">
        <v>214</v>
      </c>
      <c r="C46" s="5" t="s">
        <v>9</v>
      </c>
      <c r="D46" s="5" t="s">
        <v>161</v>
      </c>
      <c r="E46" s="24"/>
      <c r="F46" s="27"/>
      <c r="G46" s="4" t="s">
        <v>82</v>
      </c>
      <c r="H46" s="4" t="s">
        <v>9</v>
      </c>
      <c r="I46" s="8" t="s">
        <v>90</v>
      </c>
    </row>
    <row r="47" spans="1:19" ht="15" customHeight="1" x14ac:dyDescent="0.3">
      <c r="A47" s="27"/>
      <c r="B47" s="22" t="s">
        <v>215</v>
      </c>
      <c r="C47" s="22" t="s">
        <v>13</v>
      </c>
      <c r="D47" s="22" t="s">
        <v>147</v>
      </c>
      <c r="E47" s="24"/>
      <c r="F47" s="27"/>
      <c r="G47" s="4" t="s">
        <v>83</v>
      </c>
      <c r="H47" s="9" t="s">
        <v>94</v>
      </c>
      <c r="I47" s="9" t="s">
        <v>91</v>
      </c>
    </row>
    <row r="48" spans="1:19" ht="15" customHeight="1" x14ac:dyDescent="0.3">
      <c r="A48" s="27"/>
      <c r="B48" s="22" t="s">
        <v>216</v>
      </c>
      <c r="C48" s="5" t="s">
        <v>9</v>
      </c>
      <c r="D48" s="5" t="s">
        <v>174</v>
      </c>
      <c r="E48" s="24"/>
      <c r="F48" s="27"/>
      <c r="G48" s="4" t="s">
        <v>84</v>
      </c>
      <c r="H48" s="4" t="s">
        <v>9</v>
      </c>
      <c r="I48" s="8" t="s">
        <v>90</v>
      </c>
    </row>
    <row r="49" spans="1:9" ht="15" customHeight="1" x14ac:dyDescent="0.3">
      <c r="A49" s="27"/>
      <c r="B49" s="22" t="s">
        <v>217</v>
      </c>
      <c r="C49" s="22" t="s">
        <v>9</v>
      </c>
      <c r="D49" s="22" t="s">
        <v>161</v>
      </c>
      <c r="E49" s="24"/>
      <c r="F49" s="27"/>
      <c r="G49" s="4" t="s">
        <v>85</v>
      </c>
      <c r="H49" s="9" t="s">
        <v>89</v>
      </c>
      <c r="I49" s="9" t="s">
        <v>88</v>
      </c>
    </row>
    <row r="50" spans="1:9" ht="15" customHeight="1" x14ac:dyDescent="0.45">
      <c r="A50" s="18"/>
      <c r="B50" s="18"/>
      <c r="C50" s="18"/>
      <c r="D50" s="18"/>
      <c r="E50" s="24"/>
      <c r="F50" s="27"/>
      <c r="G50" s="4" t="s">
        <v>86</v>
      </c>
      <c r="H50" s="4" t="s">
        <v>13</v>
      </c>
      <c r="I50" s="8" t="s">
        <v>100</v>
      </c>
    </row>
    <row r="51" spans="1:9" ht="15" customHeight="1" x14ac:dyDescent="0.45">
      <c r="A51" s="24"/>
      <c r="B51" s="18"/>
      <c r="C51" s="18"/>
      <c r="D51" s="18"/>
      <c r="E51" s="24"/>
      <c r="F51" s="27"/>
      <c r="G51" s="4" t="s">
        <v>87</v>
      </c>
      <c r="H51" s="10" t="s">
        <v>9</v>
      </c>
      <c r="I51" s="9" t="s">
        <v>97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P27:P35"/>
    <mergeCell ref="F24:F31"/>
    <mergeCell ref="F32:F41"/>
    <mergeCell ref="F42:F51"/>
    <mergeCell ref="F13:F23"/>
    <mergeCell ref="K17:K26"/>
    <mergeCell ref="K10:K16"/>
    <mergeCell ref="A18:A23"/>
    <mergeCell ref="A24:A30"/>
    <mergeCell ref="A31:A35"/>
    <mergeCell ref="A36:A43"/>
    <mergeCell ref="A44:A49"/>
    <mergeCell ref="A1:D1"/>
    <mergeCell ref="F1:I1"/>
    <mergeCell ref="K1:N1"/>
    <mergeCell ref="P1:S1"/>
    <mergeCell ref="P3:P15"/>
    <mergeCell ref="A3:A7"/>
    <mergeCell ref="A8:A11"/>
    <mergeCell ref="A12:A17"/>
    <mergeCell ref="F3:F12"/>
    <mergeCell ref="K3:K9"/>
    <mergeCell ref="P16:P26"/>
  </mergeCells>
  <phoneticPr fontId="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utofilters xmlns="https://web.wps.cn/et/2018/main"/>
</file>

<file path=customXml/item2.xml><?xml version="1.0" encoding="utf-8"?>
<independentViews xmlns="https://web.wps.cn/et/2018/main"/>
</file>

<file path=customXml/item3.xml><?xml version="1.0" encoding="utf-8"?>
<pixelators xmlns="https://web.wps.cn/et/2018/main" xmlns:s="http://schemas.openxmlformats.org/spreadsheetml/2006/main">
  <pixelatorList sheetStid="2"/>
  <pixelatorList sheetStid="3"/>
</pixelators>
</file>

<file path=customXml/item4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458397826616" isFilterShared="0" woEtMtcEnabled="0" coreConquerUserId="" isAutoUpdatePaused="0" filterType="user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Hanyi Zhang</cp:lastModifiedBy>
  <dcterms:created xsi:type="dcterms:W3CDTF">2025-10-14T07:40:00Z</dcterms:created>
  <dcterms:modified xsi:type="dcterms:W3CDTF">2026-10-13T01:18:09Z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1EFFB41F5A9E42E3900F9B41435E1876_13</vt:lpwstr>
  </property>
  <property fmtid="{D5CDD505-2E9C-101B-9397-08002B2CF9AE}" pid="3" name="KSOProductBuildVer">
    <vt:lpwstr>2052-12.1.0.23125</vt:lpwstr>
  </property>
</Properties>
</file>